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0660" windowHeight="17960" tabRatio="455" activeTab="4"/>
  </bookViews>
  <sheets>
    <sheet name="Table 5.1" sheetId="1" r:id="rId1"/>
    <sheet name="Table 5.3" sheetId="2" r:id="rId2"/>
    <sheet name="Table 5.5" sheetId="3" r:id="rId3"/>
    <sheet name="Table 5.7" sheetId="4" r:id="rId4"/>
    <sheet name="Table 5.9" sheetId="5" r:id="rId5"/>
    <sheet name="Table 5.11" sheetId="6" r:id="rId6"/>
    <sheet name="Table 5.13" sheetId="7" r:id="rId7"/>
    <sheet name="Table 5.15" sheetId="8" r:id="rId8"/>
    <sheet name="Table 5.17" sheetId="9" r:id="rId9"/>
    <sheet name="Table 5.19" sheetId="10" r:id="rId10"/>
    <sheet name="Table 5.21" sheetId="11" r:id="rId11"/>
    <sheet name="Table 5.23" sheetId="12" r:id="rId12"/>
    <sheet name="Table 5.25" sheetId="13" r:id="rId13"/>
    <sheet name="Table 5.27" sheetId="14" r:id="rId14"/>
    <sheet name="Table 5.29" sheetId="15" r:id="rId15"/>
    <sheet name="Table 5.31" sheetId="16" r:id="rId16"/>
    <sheet name="Table 5.33" sheetId="17" r:id="rId17"/>
    <sheet name="Table 5.35" sheetId="18" r:id="rId18"/>
  </sheets>
  <definedNames/>
  <calcPr fullCalcOnLoad="1"/>
</workbook>
</file>

<file path=xl/sharedStrings.xml><?xml version="1.0" encoding="utf-8"?>
<sst xmlns="http://schemas.openxmlformats.org/spreadsheetml/2006/main" count="144" uniqueCount="25">
  <si>
    <t>Table 5.1 Illuminant A, 1931 Observer, 10 nm interval</t>
  </si>
  <si>
    <t xml:space="preserve"> </t>
  </si>
  <si>
    <t>nm</t>
  </si>
  <si>
    <t>Wx</t>
  </si>
  <si>
    <t>Wy</t>
  </si>
  <si>
    <t>Wz</t>
  </si>
  <si>
    <t>Check Sum</t>
  </si>
  <si>
    <t>White Point</t>
  </si>
  <si>
    <t>Table 5.1 Illuminant A, 1964 Observer, 10 nm interval</t>
  </si>
  <si>
    <t>Table 5.5 Illuminant C, 1931 Observer, 10 nm interval</t>
  </si>
  <si>
    <t>Table 5.7 Illuminant C, 1964 Observer, 10 nm interval</t>
  </si>
  <si>
    <t>Table 5.9 Illuminant D50, 1931 Observer, 10 nm interval</t>
  </si>
  <si>
    <t>Table 5.11 Illuminant D50, 1964 Observer, 10 nm interval</t>
  </si>
  <si>
    <t>Table 5.13 Illuminant D55, 1931 Observer, 10 nm interval</t>
  </si>
  <si>
    <t>Table 5.15 Illuminant D55, 1964 Observer, 10 nm interval</t>
  </si>
  <si>
    <t>Table 5.17 Illuminant D65, 1931 Observer, 10 nm interval</t>
  </si>
  <si>
    <t>Table 5.19 Illuminant D65, 1964 Observer, 10 nm interval</t>
  </si>
  <si>
    <t>Table 5.21 Illuminant D75, 1931 Observer, 10 nm interval</t>
  </si>
  <si>
    <t>Table 5.23 Illuminant D75, 1964 Observer, 10 nm interval</t>
  </si>
  <si>
    <t>Table 5.25 Illuminant F2, 1931 Observer, 10 nm interval</t>
  </si>
  <si>
    <t>Table 5.27 Illuminant F2, 1964 Observer, 10 nm interval</t>
  </si>
  <si>
    <t>Table 5.29 Illuminant F7, 1931 Observer, 10 nm interval</t>
  </si>
  <si>
    <t>Table 5.31 Illuminant F7, 1964 Observer, 10 nm interval</t>
  </si>
  <si>
    <t>Table 5.33 Illuminant F11, 1931 Observer, 10 nm interval</t>
  </si>
  <si>
    <t>Table 5.35 Illuminant F11, 1964 Observer, 10 nm interval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</si>
</sst>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E39" activeCellId="1" sqref="H41 E39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0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5">
        <v>0</v>
      </c>
      <c r="C4" s="5">
        <v>0</v>
      </c>
      <c r="D4" s="6">
        <v>0</v>
      </c>
    </row>
    <row r="5" spans="1:4" ht="12">
      <c r="A5" s="2">
        <v>370</v>
      </c>
      <c r="B5" s="5">
        <v>0</v>
      </c>
      <c r="C5" s="5">
        <v>0</v>
      </c>
      <c r="D5" s="6">
        <v>0.001</v>
      </c>
    </row>
    <row r="6" spans="1:4" ht="12">
      <c r="A6" s="2">
        <v>380</v>
      </c>
      <c r="B6" s="5">
        <v>0.001</v>
      </c>
      <c r="C6" s="5">
        <v>0</v>
      </c>
      <c r="D6" s="6">
        <v>0.005</v>
      </c>
    </row>
    <row r="7" spans="1:4" ht="12">
      <c r="A7" s="2">
        <v>390</v>
      </c>
      <c r="B7" s="5">
        <v>0.005</v>
      </c>
      <c r="C7" s="5">
        <v>0</v>
      </c>
      <c r="D7" s="6">
        <v>0.021</v>
      </c>
    </row>
    <row r="8" spans="1:4" ht="12">
      <c r="A8" s="2">
        <v>400</v>
      </c>
      <c r="B8" s="5">
        <v>0.017</v>
      </c>
      <c r="C8" s="5">
        <v>0</v>
      </c>
      <c r="D8" s="6">
        <v>0.083</v>
      </c>
    </row>
    <row r="9" spans="1:4" ht="12">
      <c r="A9" s="2">
        <v>410</v>
      </c>
      <c r="B9" s="5">
        <v>0.07</v>
      </c>
      <c r="C9" s="5">
        <v>0.002</v>
      </c>
      <c r="D9" s="6">
        <v>0.333</v>
      </c>
    </row>
    <row r="10" spans="1:4" ht="12">
      <c r="A10" s="2">
        <v>420</v>
      </c>
      <c r="B10" s="5">
        <v>0.272</v>
      </c>
      <c r="C10" s="5">
        <v>0.008</v>
      </c>
      <c r="D10" s="6">
        <v>1.309</v>
      </c>
    </row>
    <row r="11" spans="1:4" ht="12">
      <c r="A11" s="2">
        <v>430</v>
      </c>
      <c r="B11" s="5">
        <v>0.644</v>
      </c>
      <c r="C11" s="5">
        <v>0.027</v>
      </c>
      <c r="D11" s="6">
        <v>3.144</v>
      </c>
    </row>
    <row r="12" spans="1:4" ht="12">
      <c r="A12" s="2">
        <v>440</v>
      </c>
      <c r="B12" s="5">
        <v>0.924</v>
      </c>
      <c r="C12" s="5">
        <v>0.061</v>
      </c>
      <c r="D12" s="6">
        <v>4.635</v>
      </c>
    </row>
    <row r="13" spans="1:4" ht="12">
      <c r="A13" s="2">
        <v>450</v>
      </c>
      <c r="B13" s="5">
        <v>1.036</v>
      </c>
      <c r="C13" s="5">
        <v>0.117</v>
      </c>
      <c r="D13" s="6">
        <v>5.461</v>
      </c>
    </row>
    <row r="14" spans="1:4" ht="12">
      <c r="A14" s="2">
        <v>460</v>
      </c>
      <c r="B14" s="5">
        <v>1.017</v>
      </c>
      <c r="C14" s="5">
        <v>0.209</v>
      </c>
      <c r="D14" s="6">
        <v>5.838</v>
      </c>
    </row>
    <row r="15" spans="1:4" ht="12">
      <c r="A15" s="2">
        <v>470</v>
      </c>
      <c r="B15" s="5">
        <v>0.779</v>
      </c>
      <c r="C15" s="5">
        <v>0.362</v>
      </c>
      <c r="D15" s="6">
        <v>5.128</v>
      </c>
    </row>
    <row r="16" spans="1:4" ht="12">
      <c r="A16" s="2">
        <v>480</v>
      </c>
      <c r="B16" s="5">
        <v>0.428</v>
      </c>
      <c r="C16" s="5">
        <v>0.618</v>
      </c>
      <c r="D16" s="6">
        <v>3.6390000000000002</v>
      </c>
    </row>
    <row r="17" spans="1:4" ht="12">
      <c r="A17" s="2">
        <v>490</v>
      </c>
      <c r="B17" s="5">
        <v>0.16</v>
      </c>
      <c r="C17" s="5">
        <v>1.039</v>
      </c>
      <c r="D17" s="6">
        <v>2.332</v>
      </c>
    </row>
    <row r="18" spans="1:4" ht="12">
      <c r="A18" s="2">
        <v>500</v>
      </c>
      <c r="B18" s="5">
        <v>0.024</v>
      </c>
      <c r="C18" s="5">
        <v>1.802</v>
      </c>
      <c r="D18" s="6">
        <v>1.513</v>
      </c>
    </row>
    <row r="19" spans="1:4" ht="12">
      <c r="A19" s="2">
        <v>510</v>
      </c>
      <c r="B19" s="5">
        <v>0.059000000000000004</v>
      </c>
      <c r="C19" s="5">
        <v>3.091</v>
      </c>
      <c r="D19" s="6">
        <v>0.962</v>
      </c>
    </row>
    <row r="20" spans="1:4" ht="12">
      <c r="A20" s="2">
        <v>520</v>
      </c>
      <c r="B20" s="5">
        <v>0.428</v>
      </c>
      <c r="C20" s="5">
        <v>4.756</v>
      </c>
      <c r="D20" s="6">
        <v>0.533</v>
      </c>
    </row>
    <row r="21" spans="1:4" ht="12">
      <c r="A21" s="2">
        <v>530</v>
      </c>
      <c r="B21" s="5">
        <v>1.21</v>
      </c>
      <c r="C21" s="5">
        <v>6.32</v>
      </c>
      <c r="D21" s="6">
        <v>0.305</v>
      </c>
    </row>
    <row r="22" spans="1:4" ht="12">
      <c r="A22" s="2">
        <v>540</v>
      </c>
      <c r="B22" s="5">
        <v>2.313</v>
      </c>
      <c r="C22" s="5">
        <v>7.599</v>
      </c>
      <c r="D22" s="6">
        <v>0.162</v>
      </c>
    </row>
    <row r="23" spans="1:4" ht="12">
      <c r="A23" s="2">
        <v>550</v>
      </c>
      <c r="B23" s="5">
        <v>3.735</v>
      </c>
      <c r="C23" s="5">
        <v>8.571</v>
      </c>
      <c r="D23" s="6">
        <v>0.075</v>
      </c>
    </row>
    <row r="24" spans="1:4" ht="12">
      <c r="A24" s="2">
        <v>560</v>
      </c>
      <c r="B24" s="5">
        <v>5.511</v>
      </c>
      <c r="C24" s="5">
        <v>9.219</v>
      </c>
      <c r="D24" s="6">
        <v>0.036000000000000004</v>
      </c>
    </row>
    <row r="25" spans="1:4" ht="12">
      <c r="A25" s="2">
        <v>570</v>
      </c>
      <c r="B25" s="5">
        <v>7.573</v>
      </c>
      <c r="C25" s="5">
        <v>9.456</v>
      </c>
      <c r="D25" s="6">
        <v>0.021</v>
      </c>
    </row>
    <row r="26" spans="1:4" ht="12">
      <c r="A26" s="2">
        <v>580</v>
      </c>
      <c r="B26" s="5">
        <v>9.718</v>
      </c>
      <c r="C26" s="5">
        <v>9.224</v>
      </c>
      <c r="D26" s="6">
        <v>0.017</v>
      </c>
    </row>
    <row r="27" spans="1:4" ht="12">
      <c r="A27" s="2">
        <v>590</v>
      </c>
      <c r="B27" s="5">
        <v>11.583</v>
      </c>
      <c r="C27" s="5">
        <v>8.543</v>
      </c>
      <c r="D27" s="6">
        <v>0.013000000000000001</v>
      </c>
    </row>
    <row r="28" spans="1:4" ht="12">
      <c r="A28" s="2">
        <v>600</v>
      </c>
      <c r="B28" s="5">
        <v>12.706</v>
      </c>
      <c r="C28" s="5">
        <v>7.547</v>
      </c>
      <c r="D28" s="6">
        <v>0.01</v>
      </c>
    </row>
    <row r="29" spans="1:4" ht="12">
      <c r="A29" s="2">
        <v>610</v>
      </c>
      <c r="B29" s="5">
        <v>12.671</v>
      </c>
      <c r="C29" s="5">
        <v>6.36</v>
      </c>
      <c r="D29" s="6">
        <v>0.005</v>
      </c>
    </row>
    <row r="30" spans="1:4" ht="12">
      <c r="A30" s="2">
        <v>620</v>
      </c>
      <c r="B30" s="5">
        <v>11.347</v>
      </c>
      <c r="C30" s="5">
        <v>5.061</v>
      </c>
      <c r="D30" s="6">
        <v>0.002</v>
      </c>
    </row>
    <row r="31" spans="1:4" ht="12">
      <c r="A31" s="2">
        <v>630</v>
      </c>
      <c r="B31" s="5">
        <v>9.01</v>
      </c>
      <c r="C31" s="5">
        <v>3.716</v>
      </c>
      <c r="D31" s="6">
        <v>0.001</v>
      </c>
    </row>
    <row r="32" spans="1:4" ht="12">
      <c r="A32" s="2">
        <v>640</v>
      </c>
      <c r="B32" s="5">
        <v>6.551</v>
      </c>
      <c r="C32" s="5">
        <v>2.559</v>
      </c>
      <c r="D32" s="6">
        <v>0</v>
      </c>
    </row>
    <row r="33" spans="1:4" ht="12">
      <c r="A33" s="2">
        <v>650</v>
      </c>
      <c r="B33" s="5">
        <v>4.345</v>
      </c>
      <c r="C33" s="5">
        <v>1.639</v>
      </c>
      <c r="D33" s="6">
        <v>0</v>
      </c>
    </row>
    <row r="34" spans="1:4" ht="12">
      <c r="A34" s="2">
        <v>660</v>
      </c>
      <c r="B34" s="5">
        <v>2.626</v>
      </c>
      <c r="C34" s="5">
        <v>0.971</v>
      </c>
      <c r="D34" s="6">
        <v>0</v>
      </c>
    </row>
    <row r="35" spans="1:4" ht="12">
      <c r="A35" s="2">
        <v>670</v>
      </c>
      <c r="B35" s="5">
        <v>1.457</v>
      </c>
      <c r="C35" s="5">
        <v>0.533</v>
      </c>
      <c r="D35" s="6">
        <v>0</v>
      </c>
    </row>
    <row r="36" spans="1:4" ht="12">
      <c r="A36" s="2">
        <v>680</v>
      </c>
      <c r="B36" s="5">
        <v>0.794</v>
      </c>
      <c r="C36" s="5">
        <v>0.289</v>
      </c>
      <c r="D36" s="6">
        <v>0</v>
      </c>
    </row>
    <row r="37" spans="1:4" ht="12">
      <c r="A37" s="2">
        <v>690</v>
      </c>
      <c r="B37" s="5">
        <v>0.406</v>
      </c>
      <c r="C37" s="5">
        <v>0.147</v>
      </c>
      <c r="D37" s="6">
        <v>0</v>
      </c>
    </row>
    <row r="38" spans="1:4" ht="12">
      <c r="A38" s="2">
        <v>700</v>
      </c>
      <c r="B38" s="5">
        <v>0.20700000000000002</v>
      </c>
      <c r="C38" s="5">
        <v>0.075</v>
      </c>
      <c r="D38" s="6">
        <v>0</v>
      </c>
    </row>
    <row r="39" spans="1:4" ht="12">
      <c r="A39" s="2">
        <v>710</v>
      </c>
      <c r="B39" s="5">
        <v>0.109</v>
      </c>
      <c r="C39" s="5">
        <v>0.039</v>
      </c>
      <c r="D39" s="6">
        <v>0</v>
      </c>
    </row>
    <row r="40" spans="1:4" ht="12">
      <c r="A40" s="2">
        <v>720</v>
      </c>
      <c r="B40" s="5">
        <v>0.056</v>
      </c>
      <c r="C40" s="5">
        <v>0.02</v>
      </c>
      <c r="D40" s="6">
        <v>0</v>
      </c>
    </row>
    <row r="41" spans="1:4" ht="12">
      <c r="A41" s="2">
        <v>730</v>
      </c>
      <c r="B41" s="5">
        <v>0.029</v>
      </c>
      <c r="C41" s="5">
        <v>0.01</v>
      </c>
      <c r="D41" s="6">
        <v>0</v>
      </c>
    </row>
    <row r="42" spans="1:4" ht="12">
      <c r="A42" s="2">
        <v>740</v>
      </c>
      <c r="B42" s="5">
        <v>0.014</v>
      </c>
      <c r="C42" s="5">
        <v>0.005</v>
      </c>
      <c r="D42" s="6">
        <v>0</v>
      </c>
    </row>
    <row r="43" spans="1:4" ht="12">
      <c r="A43" s="2">
        <v>750</v>
      </c>
      <c r="B43" s="5">
        <v>0.007</v>
      </c>
      <c r="C43" s="5">
        <v>0.003</v>
      </c>
      <c r="D43" s="6">
        <v>0</v>
      </c>
    </row>
    <row r="44" spans="1:4" ht="12">
      <c r="A44" s="2">
        <v>760</v>
      </c>
      <c r="B44" s="5">
        <v>0.004</v>
      </c>
      <c r="C44" s="5">
        <v>0.001</v>
      </c>
      <c r="D44" s="6">
        <v>0</v>
      </c>
    </row>
    <row r="45" spans="1:4" ht="12">
      <c r="A45" s="2">
        <v>770</v>
      </c>
      <c r="B45" s="5">
        <v>0.002</v>
      </c>
      <c r="C45" s="5">
        <v>0.001</v>
      </c>
      <c r="D45" s="6">
        <v>0</v>
      </c>
    </row>
    <row r="46" spans="1:4" ht="12">
      <c r="A46" s="2">
        <v>780</v>
      </c>
      <c r="B46" s="5">
        <v>0.001</v>
      </c>
      <c r="C46" s="5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109.84899999999998</v>
      </c>
      <c r="C48" s="4">
        <f>SUM(C4:C46)</f>
        <v>100</v>
      </c>
      <c r="D48" s="4">
        <f>SUM(D4:D47)</f>
        <v>35.58400000000001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109.85</v>
      </c>
      <c r="C50" s="4">
        <v>100</v>
      </c>
      <c r="D50" s="4">
        <v>35.585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16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</v>
      </c>
      <c r="C6" s="6">
        <v>0</v>
      </c>
      <c r="D6" s="6">
        <v>-0.002</v>
      </c>
    </row>
    <row r="7" spans="1:4" ht="12">
      <c r="A7" s="2">
        <v>390</v>
      </c>
      <c r="B7" s="6">
        <v>0.008</v>
      </c>
      <c r="C7" s="6">
        <v>0.001</v>
      </c>
      <c r="D7" s="6">
        <v>0.033</v>
      </c>
    </row>
    <row r="8" spans="1:4" ht="12">
      <c r="A8" s="2">
        <v>400</v>
      </c>
      <c r="B8" s="6">
        <v>0.137</v>
      </c>
      <c r="C8" s="6">
        <v>0.014</v>
      </c>
      <c r="D8" s="6">
        <v>0.612</v>
      </c>
    </row>
    <row r="9" spans="1:4" ht="12">
      <c r="A9" s="2">
        <v>410</v>
      </c>
      <c r="B9" s="6">
        <v>0.676</v>
      </c>
      <c r="C9" s="6">
        <v>0.069</v>
      </c>
      <c r="D9" s="6">
        <v>3.11</v>
      </c>
    </row>
    <row r="10" spans="1:4" ht="12">
      <c r="A10" s="2">
        <v>420</v>
      </c>
      <c r="B10" s="6">
        <v>1.603</v>
      </c>
      <c r="C10" s="6">
        <v>0.168</v>
      </c>
      <c r="D10" s="6">
        <v>7.627</v>
      </c>
    </row>
    <row r="11" spans="1:4" ht="12">
      <c r="A11" s="2">
        <v>430</v>
      </c>
      <c r="B11" s="6">
        <v>2.451</v>
      </c>
      <c r="C11" s="6">
        <v>0.30000000000000004</v>
      </c>
      <c r="D11" s="6">
        <v>12.095</v>
      </c>
    </row>
    <row r="12" spans="1:4" ht="12">
      <c r="A12" s="2">
        <v>440</v>
      </c>
      <c r="B12" s="6">
        <v>3.418</v>
      </c>
      <c r="C12" s="6">
        <v>0.554</v>
      </c>
      <c r="D12" s="6">
        <v>17.537</v>
      </c>
    </row>
    <row r="13" spans="1:4" ht="12">
      <c r="A13" s="2">
        <v>450</v>
      </c>
      <c r="B13" s="6">
        <v>3.699</v>
      </c>
      <c r="C13" s="6">
        <v>0.89</v>
      </c>
      <c r="D13" s="6">
        <v>19.888</v>
      </c>
    </row>
    <row r="14" spans="1:4" ht="12">
      <c r="A14" s="2">
        <v>460</v>
      </c>
      <c r="B14" s="6">
        <v>3.064</v>
      </c>
      <c r="C14" s="6">
        <v>1.29</v>
      </c>
      <c r="D14" s="6">
        <v>17.695</v>
      </c>
    </row>
    <row r="15" spans="1:4" ht="12">
      <c r="A15" s="2">
        <v>470</v>
      </c>
      <c r="B15" s="6">
        <v>1.933</v>
      </c>
      <c r="C15" s="6">
        <v>1.838</v>
      </c>
      <c r="D15" s="6">
        <v>13</v>
      </c>
    </row>
    <row r="16" spans="1:4" ht="12">
      <c r="A16" s="2">
        <v>480</v>
      </c>
      <c r="B16" s="6">
        <v>0.802</v>
      </c>
      <c r="C16" s="6">
        <v>2.52</v>
      </c>
      <c r="D16" s="6">
        <v>7.699</v>
      </c>
    </row>
    <row r="17" spans="1:4" ht="12">
      <c r="A17" s="2">
        <v>490</v>
      </c>
      <c r="B17" s="6">
        <v>0.156</v>
      </c>
      <c r="C17" s="6">
        <v>3.226</v>
      </c>
      <c r="D17" s="6">
        <v>3.938</v>
      </c>
    </row>
    <row r="18" spans="1:4" ht="12">
      <c r="A18" s="2">
        <v>500</v>
      </c>
      <c r="B18" s="6">
        <v>0.039</v>
      </c>
      <c r="C18" s="6">
        <v>4.32</v>
      </c>
      <c r="D18" s="6">
        <v>2.046</v>
      </c>
    </row>
    <row r="19" spans="1:4" ht="12">
      <c r="A19" s="2">
        <v>510</v>
      </c>
      <c r="B19" s="6">
        <v>0.34700000000000003</v>
      </c>
      <c r="C19" s="6">
        <v>5.621</v>
      </c>
      <c r="D19" s="6">
        <v>1.049</v>
      </c>
    </row>
    <row r="20" spans="1:4" ht="12">
      <c r="A20" s="2">
        <v>520</v>
      </c>
      <c r="B20" s="6">
        <v>1.07</v>
      </c>
      <c r="C20" s="6">
        <v>6.907</v>
      </c>
      <c r="D20" s="6">
        <v>0.544</v>
      </c>
    </row>
    <row r="21" spans="1:4" ht="12">
      <c r="A21" s="2">
        <v>530</v>
      </c>
      <c r="B21" s="6">
        <v>2.17</v>
      </c>
      <c r="C21" s="6">
        <v>8.059</v>
      </c>
      <c r="D21" s="6">
        <v>0.278</v>
      </c>
    </row>
    <row r="22" spans="1:4" ht="12">
      <c r="A22" s="2">
        <v>540</v>
      </c>
      <c r="B22" s="6">
        <v>3.397</v>
      </c>
      <c r="C22" s="6">
        <v>8.668</v>
      </c>
      <c r="D22" s="6">
        <v>0.122</v>
      </c>
    </row>
    <row r="23" spans="1:4" ht="12">
      <c r="A23" s="2">
        <v>550</v>
      </c>
      <c r="B23" s="6">
        <v>4.732</v>
      </c>
      <c r="C23" s="6">
        <v>8.855</v>
      </c>
      <c r="D23" s="6">
        <v>0.035</v>
      </c>
    </row>
    <row r="24" spans="1:4" ht="12">
      <c r="A24" s="2">
        <v>560</v>
      </c>
      <c r="B24" s="6">
        <v>6.07</v>
      </c>
      <c r="C24" s="6">
        <v>8.581</v>
      </c>
      <c r="D24" s="6">
        <v>0.001</v>
      </c>
    </row>
    <row r="25" spans="1:4" ht="12">
      <c r="A25" s="2">
        <v>570</v>
      </c>
      <c r="B25" s="6">
        <v>7.311</v>
      </c>
      <c r="C25" s="6">
        <v>7.951</v>
      </c>
      <c r="D25" s="6">
        <v>0</v>
      </c>
    </row>
    <row r="26" spans="1:4" ht="12">
      <c r="A26" s="2">
        <v>580</v>
      </c>
      <c r="B26" s="6">
        <v>8.291</v>
      </c>
      <c r="C26" s="6">
        <v>7.106</v>
      </c>
      <c r="D26" s="6">
        <v>0</v>
      </c>
    </row>
    <row r="27" spans="1:4" ht="12">
      <c r="A27" s="2">
        <v>590</v>
      </c>
      <c r="B27" s="6">
        <v>8.634</v>
      </c>
      <c r="C27" s="6">
        <v>6.004</v>
      </c>
      <c r="D27" s="6">
        <v>0</v>
      </c>
    </row>
    <row r="28" spans="1:4" ht="12">
      <c r="A28" s="2">
        <v>600</v>
      </c>
      <c r="B28" s="6">
        <v>8.672</v>
      </c>
      <c r="C28" s="6">
        <v>5.079</v>
      </c>
      <c r="D28" s="6">
        <v>0</v>
      </c>
    </row>
    <row r="29" spans="1:4" ht="12">
      <c r="A29" s="2">
        <v>610</v>
      </c>
      <c r="B29" s="6">
        <v>7.93</v>
      </c>
      <c r="C29" s="6">
        <v>4.065</v>
      </c>
      <c r="D29" s="6">
        <v>0</v>
      </c>
    </row>
    <row r="30" spans="1:4" ht="12">
      <c r="A30" s="2">
        <v>620</v>
      </c>
      <c r="B30" s="6">
        <v>6.446</v>
      </c>
      <c r="C30" s="6">
        <v>2.999</v>
      </c>
      <c r="D30" s="6">
        <v>0</v>
      </c>
    </row>
    <row r="31" spans="1:4" ht="12">
      <c r="A31" s="2">
        <v>630</v>
      </c>
      <c r="B31" s="6">
        <v>4.669</v>
      </c>
      <c r="C31" s="6">
        <v>2.042</v>
      </c>
      <c r="D31" s="6">
        <v>0</v>
      </c>
    </row>
    <row r="32" spans="1:4" ht="12">
      <c r="A32" s="2">
        <v>640</v>
      </c>
      <c r="B32" s="6">
        <v>3.095</v>
      </c>
      <c r="C32" s="6">
        <v>1.29</v>
      </c>
      <c r="D32" s="6">
        <v>0</v>
      </c>
    </row>
    <row r="33" spans="1:4" ht="12">
      <c r="A33" s="2">
        <v>650</v>
      </c>
      <c r="B33" s="6">
        <v>1.859</v>
      </c>
      <c r="C33" s="6">
        <v>0.746</v>
      </c>
      <c r="D33" s="6">
        <v>0</v>
      </c>
    </row>
    <row r="34" spans="1:4" ht="12">
      <c r="A34" s="2">
        <v>660</v>
      </c>
      <c r="B34" s="6">
        <v>1.056</v>
      </c>
      <c r="C34" s="6">
        <v>0.417</v>
      </c>
      <c r="D34" s="6">
        <v>0</v>
      </c>
    </row>
    <row r="35" spans="1:4" ht="12">
      <c r="A35" s="2">
        <v>670</v>
      </c>
      <c r="B35" s="6">
        <v>0.5700000000000001</v>
      </c>
      <c r="C35" s="6">
        <v>0.223</v>
      </c>
      <c r="D35" s="6">
        <v>0</v>
      </c>
    </row>
    <row r="36" spans="1:4" ht="12">
      <c r="A36" s="2">
        <v>680</v>
      </c>
      <c r="B36" s="6">
        <v>0.274</v>
      </c>
      <c r="C36" s="6">
        <v>0.107</v>
      </c>
      <c r="D36" s="6">
        <v>0</v>
      </c>
    </row>
    <row r="37" spans="1:4" ht="12">
      <c r="A37" s="2">
        <v>690</v>
      </c>
      <c r="B37" s="6">
        <v>0.121</v>
      </c>
      <c r="C37" s="6">
        <v>0.047</v>
      </c>
      <c r="D37" s="6">
        <v>0</v>
      </c>
    </row>
    <row r="38" spans="1:4" ht="12">
      <c r="A38" s="2">
        <v>700</v>
      </c>
      <c r="B38" s="6">
        <v>0.058</v>
      </c>
      <c r="C38" s="6">
        <v>0.023</v>
      </c>
      <c r="D38" s="6">
        <v>0</v>
      </c>
    </row>
    <row r="39" spans="1:4" ht="12">
      <c r="A39" s="2">
        <v>710</v>
      </c>
      <c r="B39" s="6">
        <v>0.028</v>
      </c>
      <c r="C39" s="6">
        <v>0.011</v>
      </c>
      <c r="D39" s="6">
        <v>0</v>
      </c>
    </row>
    <row r="40" spans="1:4" ht="12">
      <c r="A40" s="2">
        <v>720</v>
      </c>
      <c r="B40" s="6">
        <v>0.012</v>
      </c>
      <c r="C40" s="6">
        <v>0.005</v>
      </c>
      <c r="D40" s="6">
        <v>0</v>
      </c>
    </row>
    <row r="41" spans="1:4" ht="12">
      <c r="A41" s="2">
        <v>730</v>
      </c>
      <c r="B41" s="6">
        <v>0.006</v>
      </c>
      <c r="C41" s="6">
        <v>0.002</v>
      </c>
      <c r="D41" s="6">
        <v>0</v>
      </c>
    </row>
    <row r="42" spans="1:4" ht="12">
      <c r="A42" s="2">
        <v>740</v>
      </c>
      <c r="B42" s="6">
        <v>0.003</v>
      </c>
      <c r="C42" s="6">
        <v>0.001</v>
      </c>
      <c r="D42" s="6">
        <v>0</v>
      </c>
    </row>
    <row r="43" spans="1:4" ht="12">
      <c r="A43" s="2">
        <v>750</v>
      </c>
      <c r="B43" s="6">
        <v>0.001</v>
      </c>
      <c r="C43" s="6">
        <v>0.001</v>
      </c>
      <c r="D43" s="6">
        <v>0</v>
      </c>
    </row>
    <row r="44" spans="1:4" ht="12">
      <c r="A44" s="2">
        <v>760</v>
      </c>
      <c r="B44" s="6">
        <v>0.001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94.80899999999998</v>
      </c>
      <c r="C48" s="4">
        <f>SUM(C4:C46)</f>
        <v>99.99999999999997</v>
      </c>
      <c r="D48" s="4">
        <f>SUM(D4:D46)</f>
        <v>107.30700000000002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94.811</v>
      </c>
      <c r="C50" s="4">
        <v>100</v>
      </c>
      <c r="D50" s="4">
        <v>107.304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17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0.002</v>
      </c>
    </row>
    <row r="5" spans="1:4" ht="12">
      <c r="A5" s="2">
        <v>370</v>
      </c>
      <c r="B5" s="6">
        <v>0.003</v>
      </c>
      <c r="C5" s="6">
        <v>0</v>
      </c>
      <c r="D5" s="6">
        <v>0.013000000000000001</v>
      </c>
    </row>
    <row r="6" spans="1:4" ht="12">
      <c r="A6" s="2">
        <v>380</v>
      </c>
      <c r="B6" s="6">
        <v>0.007</v>
      </c>
      <c r="C6" s="6">
        <v>0</v>
      </c>
      <c r="D6" s="6">
        <v>0.035</v>
      </c>
    </row>
    <row r="7" spans="1:4" ht="12">
      <c r="A7" s="2">
        <v>390</v>
      </c>
      <c r="B7" s="6">
        <v>0.028</v>
      </c>
      <c r="C7" s="6">
        <v>0.001</v>
      </c>
      <c r="D7" s="6">
        <v>0.132</v>
      </c>
    </row>
    <row r="8" spans="1:4" ht="12">
      <c r="A8" s="2">
        <v>400</v>
      </c>
      <c r="B8" s="6">
        <v>0.124</v>
      </c>
      <c r="C8" s="6">
        <v>0.003</v>
      </c>
      <c r="D8" s="6">
        <v>0.587</v>
      </c>
    </row>
    <row r="9" spans="1:4" ht="12">
      <c r="A9" s="2">
        <v>410</v>
      </c>
      <c r="B9" s="6">
        <v>0.457</v>
      </c>
      <c r="C9" s="6">
        <v>0.012</v>
      </c>
      <c r="D9" s="6">
        <v>2.176</v>
      </c>
    </row>
    <row r="10" spans="1:4" ht="12">
      <c r="A10" s="2">
        <v>420</v>
      </c>
      <c r="B10" s="6">
        <v>1.439</v>
      </c>
      <c r="C10" s="6">
        <v>0.043000000000000003</v>
      </c>
      <c r="D10" s="6">
        <v>6.916</v>
      </c>
    </row>
    <row r="11" spans="1:4" ht="12">
      <c r="A11" s="2">
        <v>430</v>
      </c>
      <c r="B11" s="6">
        <v>2.809</v>
      </c>
      <c r="C11" s="6">
        <v>0.115</v>
      </c>
      <c r="D11" s="6">
        <v>13.714</v>
      </c>
    </row>
    <row r="12" spans="1:4" ht="12">
      <c r="A12" s="2">
        <v>440</v>
      </c>
      <c r="B12" s="6">
        <v>3.926</v>
      </c>
      <c r="C12" s="6">
        <v>0.26</v>
      </c>
      <c r="D12" s="6">
        <v>19.702</v>
      </c>
    </row>
    <row r="13" spans="1:4" ht="12">
      <c r="A13" s="2">
        <v>450</v>
      </c>
      <c r="B13" s="6">
        <v>4.182</v>
      </c>
      <c r="C13" s="6">
        <v>0.47200000000000003</v>
      </c>
      <c r="D13" s="6">
        <v>22.055</v>
      </c>
    </row>
    <row r="14" spans="1:4" ht="12">
      <c r="A14" s="2">
        <v>460</v>
      </c>
      <c r="B14" s="6">
        <v>3.6</v>
      </c>
      <c r="C14" s="6">
        <v>0.741</v>
      </c>
      <c r="D14" s="6">
        <v>20.66</v>
      </c>
    </row>
    <row r="15" spans="1:4" ht="12">
      <c r="A15" s="2">
        <v>470</v>
      </c>
      <c r="B15" s="6">
        <v>2.364</v>
      </c>
      <c r="C15" s="6">
        <v>1.098</v>
      </c>
      <c r="D15" s="6">
        <v>15.551</v>
      </c>
    </row>
    <row r="16" spans="1:4" ht="12">
      <c r="A16" s="2">
        <v>480</v>
      </c>
      <c r="B16" s="6">
        <v>1.133</v>
      </c>
      <c r="C16" s="6">
        <v>1.6320000000000001</v>
      </c>
      <c r="D16" s="6">
        <v>9.621</v>
      </c>
    </row>
    <row r="17" spans="1:4" ht="12">
      <c r="A17" s="2">
        <v>490</v>
      </c>
      <c r="B17" s="6">
        <v>0.357</v>
      </c>
      <c r="C17" s="6">
        <v>2.321</v>
      </c>
      <c r="D17" s="6">
        <v>5.209</v>
      </c>
    </row>
    <row r="18" spans="1:4" ht="12">
      <c r="A18" s="2">
        <v>500</v>
      </c>
      <c r="B18" s="6">
        <v>0.048</v>
      </c>
      <c r="C18" s="6">
        <v>3.551</v>
      </c>
      <c r="D18" s="6">
        <v>2.967</v>
      </c>
    </row>
    <row r="19" spans="1:4" ht="12">
      <c r="A19" s="2">
        <v>510</v>
      </c>
      <c r="B19" s="6">
        <v>0.10300000000000001</v>
      </c>
      <c r="C19" s="6">
        <v>5.365</v>
      </c>
      <c r="D19" s="6">
        <v>1.676</v>
      </c>
    </row>
    <row r="20" spans="1:4" ht="12">
      <c r="A20" s="2">
        <v>520</v>
      </c>
      <c r="B20" s="6">
        <v>0.655</v>
      </c>
      <c r="C20" s="6">
        <v>7.281</v>
      </c>
      <c r="D20" s="6">
        <v>0.8140000000000001</v>
      </c>
    </row>
    <row r="21" spans="1:4" ht="12">
      <c r="A21" s="2">
        <v>530</v>
      </c>
      <c r="B21" s="6">
        <v>1.698</v>
      </c>
      <c r="C21" s="6">
        <v>8.873</v>
      </c>
      <c r="D21" s="6">
        <v>0.427</v>
      </c>
    </row>
    <row r="22" spans="1:4" ht="12">
      <c r="A22" s="2">
        <v>540</v>
      </c>
      <c r="B22" s="6">
        <v>2.912</v>
      </c>
      <c r="C22" s="6">
        <v>9.567</v>
      </c>
      <c r="D22" s="6">
        <v>0.20400000000000001</v>
      </c>
    </row>
    <row r="23" spans="1:4" ht="12">
      <c r="A23" s="2">
        <v>550</v>
      </c>
      <c r="B23" s="6">
        <v>4.256</v>
      </c>
      <c r="C23" s="6">
        <v>9.766</v>
      </c>
      <c r="D23" s="6">
        <v>0.08600000000000001</v>
      </c>
    </row>
    <row r="24" spans="1:4" ht="12">
      <c r="A24" s="2">
        <v>560</v>
      </c>
      <c r="B24" s="6">
        <v>5.584</v>
      </c>
      <c r="C24" s="6">
        <v>9.35</v>
      </c>
      <c r="D24" s="6">
        <v>0.036000000000000004</v>
      </c>
    </row>
    <row r="25" spans="1:4" ht="12">
      <c r="A25" s="2">
        <v>570</v>
      </c>
      <c r="B25" s="6">
        <v>6.8790000000000004</v>
      </c>
      <c r="C25" s="6">
        <v>8.586</v>
      </c>
      <c r="D25" s="6">
        <v>0.019</v>
      </c>
    </row>
    <row r="26" spans="1:4" ht="12">
      <c r="A26" s="2">
        <v>580</v>
      </c>
      <c r="B26" s="6">
        <v>8.032</v>
      </c>
      <c r="C26" s="6">
        <v>7.6290000000000004</v>
      </c>
      <c r="D26" s="6">
        <v>0.014</v>
      </c>
    </row>
    <row r="27" spans="1:4" ht="12">
      <c r="A27" s="2">
        <v>590</v>
      </c>
      <c r="B27" s="6">
        <v>8.478</v>
      </c>
      <c r="C27" s="6">
        <v>6.256</v>
      </c>
      <c r="D27" s="6">
        <v>0.01</v>
      </c>
    </row>
    <row r="28" spans="1:4" ht="12">
      <c r="A28" s="2">
        <v>600</v>
      </c>
      <c r="B28" s="6">
        <v>8.677</v>
      </c>
      <c r="C28" s="6">
        <v>5.151</v>
      </c>
      <c r="D28" s="6">
        <v>0.006</v>
      </c>
    </row>
    <row r="29" spans="1:4" ht="12">
      <c r="A29" s="2">
        <v>610</v>
      </c>
      <c r="B29" s="6">
        <v>8.105</v>
      </c>
      <c r="C29" s="6">
        <v>4.068</v>
      </c>
      <c r="D29" s="6">
        <v>0.003</v>
      </c>
    </row>
    <row r="30" spans="1:4" ht="12">
      <c r="A30" s="2">
        <v>620</v>
      </c>
      <c r="B30" s="6">
        <v>6.673</v>
      </c>
      <c r="C30" s="6">
        <v>2.977</v>
      </c>
      <c r="D30" s="6">
        <v>0.001</v>
      </c>
    </row>
    <row r="31" spans="1:4" ht="12">
      <c r="A31" s="2">
        <v>630</v>
      </c>
      <c r="B31" s="6">
        <v>4.804</v>
      </c>
      <c r="C31" s="6">
        <v>1.981</v>
      </c>
      <c r="D31" s="6">
        <v>0</v>
      </c>
    </row>
    <row r="32" spans="1:4" ht="12">
      <c r="A32" s="2">
        <v>640</v>
      </c>
      <c r="B32" s="6">
        <v>3.274</v>
      </c>
      <c r="C32" s="6">
        <v>1.279</v>
      </c>
      <c r="D32" s="6">
        <v>0</v>
      </c>
    </row>
    <row r="33" spans="1:4" ht="12">
      <c r="A33" s="2">
        <v>650</v>
      </c>
      <c r="B33" s="6">
        <v>2.008</v>
      </c>
      <c r="C33" s="6">
        <v>0.757</v>
      </c>
      <c r="D33" s="6">
        <v>0</v>
      </c>
    </row>
    <row r="34" spans="1:4" ht="12">
      <c r="A34" s="2">
        <v>660</v>
      </c>
      <c r="B34" s="6">
        <v>1.151</v>
      </c>
      <c r="C34" s="6">
        <v>0.426</v>
      </c>
      <c r="D34" s="6">
        <v>0</v>
      </c>
    </row>
    <row r="35" spans="1:4" ht="12">
      <c r="A35" s="2">
        <v>670</v>
      </c>
      <c r="B35" s="6">
        <v>0.618</v>
      </c>
      <c r="C35" s="6">
        <v>0.226</v>
      </c>
      <c r="D35" s="6">
        <v>0</v>
      </c>
    </row>
    <row r="36" spans="1:4" ht="12">
      <c r="A36" s="2">
        <v>680</v>
      </c>
      <c r="B36" s="6">
        <v>0.309</v>
      </c>
      <c r="C36" s="6">
        <v>0.112</v>
      </c>
      <c r="D36" s="6">
        <v>0</v>
      </c>
    </row>
    <row r="37" spans="1:4" ht="12">
      <c r="A37" s="2">
        <v>690</v>
      </c>
      <c r="B37" s="6">
        <v>0.139</v>
      </c>
      <c r="C37" s="6">
        <v>0.05</v>
      </c>
      <c r="D37" s="6">
        <v>0</v>
      </c>
    </row>
    <row r="38" spans="1:4" ht="12">
      <c r="A38" s="2">
        <v>700</v>
      </c>
      <c r="B38" s="6">
        <v>0.068</v>
      </c>
      <c r="C38" s="6">
        <v>0.025</v>
      </c>
      <c r="D38" s="6">
        <v>0</v>
      </c>
    </row>
    <row r="39" spans="1:4" ht="12">
      <c r="A39" s="2">
        <v>710</v>
      </c>
      <c r="B39" s="6">
        <v>0.036000000000000004</v>
      </c>
      <c r="C39" s="6">
        <v>0.013000000000000001</v>
      </c>
      <c r="D39" s="6">
        <v>0</v>
      </c>
    </row>
    <row r="40" spans="1:4" ht="12">
      <c r="A40" s="2">
        <v>720</v>
      </c>
      <c r="B40" s="6">
        <v>0.016</v>
      </c>
      <c r="C40" s="6">
        <v>0.006</v>
      </c>
      <c r="D40" s="6">
        <v>0</v>
      </c>
    </row>
    <row r="41" spans="1:4" ht="12">
      <c r="A41" s="2">
        <v>730</v>
      </c>
      <c r="B41" s="6">
        <v>0.008</v>
      </c>
      <c r="C41" s="6">
        <v>0.003</v>
      </c>
      <c r="D41" s="6">
        <v>0</v>
      </c>
    </row>
    <row r="42" spans="1:4" ht="12">
      <c r="A42" s="2">
        <v>740</v>
      </c>
      <c r="B42" s="6">
        <v>0.004</v>
      </c>
      <c r="C42" s="6">
        <v>0.002</v>
      </c>
      <c r="D42" s="6">
        <v>0</v>
      </c>
    </row>
    <row r="43" spans="1:4" ht="12">
      <c r="A43" s="2">
        <v>750</v>
      </c>
      <c r="B43" s="6">
        <v>0.002</v>
      </c>
      <c r="C43" s="6">
        <v>0.001</v>
      </c>
      <c r="D43" s="6">
        <v>0</v>
      </c>
    </row>
    <row r="44" spans="1:4" ht="12">
      <c r="A44" s="2">
        <v>760</v>
      </c>
      <c r="B44" s="6">
        <v>0.001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94.967</v>
      </c>
      <c r="C48" s="4">
        <f>SUM(C4:C46)</f>
        <v>99.99900000000001</v>
      </c>
      <c r="D48" s="4">
        <f>SUM(D4:D46)</f>
        <v>122.636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94.972</v>
      </c>
      <c r="C50" s="4">
        <v>100</v>
      </c>
      <c r="D50" s="4">
        <v>122.638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18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</v>
      </c>
      <c r="C6" s="6">
        <v>0</v>
      </c>
      <c r="D6" s="6">
        <v>-0.002</v>
      </c>
    </row>
    <row r="7" spans="1:4" ht="12">
      <c r="A7" s="2">
        <v>390</v>
      </c>
      <c r="B7" s="6">
        <v>0.01</v>
      </c>
      <c r="C7" s="6">
        <v>0.001</v>
      </c>
      <c r="D7" s="6">
        <v>0.042</v>
      </c>
    </row>
    <row r="8" spans="1:4" ht="12">
      <c r="A8" s="2">
        <v>400</v>
      </c>
      <c r="B8" s="6">
        <v>0.167</v>
      </c>
      <c r="C8" s="6">
        <v>0.018000000000000002</v>
      </c>
      <c r="D8" s="6">
        <v>0.749</v>
      </c>
    </row>
    <row r="9" spans="1:4" ht="12">
      <c r="A9" s="2">
        <v>410</v>
      </c>
      <c r="B9" s="6">
        <v>0.8160000000000001</v>
      </c>
      <c r="C9" s="6">
        <v>0.083</v>
      </c>
      <c r="D9" s="6">
        <v>3.755</v>
      </c>
    </row>
    <row r="10" spans="1:4" ht="12">
      <c r="A10" s="2">
        <v>420</v>
      </c>
      <c r="B10" s="6">
        <v>1.911</v>
      </c>
      <c r="C10" s="6">
        <v>0.2</v>
      </c>
      <c r="D10" s="6">
        <v>9.091</v>
      </c>
    </row>
    <row r="11" spans="1:4" ht="12">
      <c r="A11" s="2">
        <v>430</v>
      </c>
      <c r="B11" s="6">
        <v>2.855</v>
      </c>
      <c r="C11" s="6">
        <v>0.35</v>
      </c>
      <c r="D11" s="6">
        <v>14.089</v>
      </c>
    </row>
    <row r="12" spans="1:4" ht="12">
      <c r="A12" s="2">
        <v>440</v>
      </c>
      <c r="B12" s="6">
        <v>3.9</v>
      </c>
      <c r="C12" s="6">
        <v>0.632</v>
      </c>
      <c r="D12" s="6">
        <v>20.011</v>
      </c>
    </row>
    <row r="13" spans="1:4" ht="12">
      <c r="A13" s="2">
        <v>450</v>
      </c>
      <c r="B13" s="6">
        <v>4.155</v>
      </c>
      <c r="C13" s="6">
        <v>1</v>
      </c>
      <c r="D13" s="6">
        <v>22.341</v>
      </c>
    </row>
    <row r="14" spans="1:4" ht="12">
      <c r="A14" s="2">
        <v>460</v>
      </c>
      <c r="B14" s="6">
        <v>3.396</v>
      </c>
      <c r="C14" s="6">
        <v>1.43</v>
      </c>
      <c r="D14" s="6">
        <v>19.612</v>
      </c>
    </row>
    <row r="15" spans="1:4" ht="12">
      <c r="A15" s="2">
        <v>470</v>
      </c>
      <c r="B15" s="6">
        <v>2.112</v>
      </c>
      <c r="C15" s="6">
        <v>2.008</v>
      </c>
      <c r="D15" s="6">
        <v>14.205</v>
      </c>
    </row>
    <row r="16" spans="1:4" ht="12">
      <c r="A16" s="2">
        <v>480</v>
      </c>
      <c r="B16" s="6">
        <v>0.866</v>
      </c>
      <c r="C16" s="6">
        <v>2.721</v>
      </c>
      <c r="D16" s="6">
        <v>8.316</v>
      </c>
    </row>
    <row r="17" spans="1:4" ht="12">
      <c r="A17" s="2">
        <v>490</v>
      </c>
      <c r="B17" s="6">
        <v>0.167</v>
      </c>
      <c r="C17" s="6">
        <v>3.438</v>
      </c>
      <c r="D17" s="6">
        <v>4.197</v>
      </c>
    </row>
    <row r="18" spans="1:4" ht="12">
      <c r="A18" s="2">
        <v>500</v>
      </c>
      <c r="B18" s="6">
        <v>0.041</v>
      </c>
      <c r="C18" s="6">
        <v>4.546</v>
      </c>
      <c r="D18" s="6">
        <v>2.151</v>
      </c>
    </row>
    <row r="19" spans="1:4" ht="12">
      <c r="A19" s="2">
        <v>510</v>
      </c>
      <c r="B19" s="6">
        <v>0.36</v>
      </c>
      <c r="C19" s="6">
        <v>5.842</v>
      </c>
      <c r="D19" s="6">
        <v>1.09</v>
      </c>
    </row>
    <row r="20" spans="1:4" ht="12">
      <c r="A20" s="2">
        <v>520</v>
      </c>
      <c r="B20" s="6">
        <v>1.094</v>
      </c>
      <c r="C20" s="6">
        <v>7.061</v>
      </c>
      <c r="D20" s="6">
        <v>0.556</v>
      </c>
    </row>
    <row r="21" spans="1:4" ht="12">
      <c r="A21" s="2">
        <v>530</v>
      </c>
      <c r="B21" s="6">
        <v>2.197</v>
      </c>
      <c r="C21" s="6">
        <v>8.158</v>
      </c>
      <c r="D21" s="6">
        <v>0.281</v>
      </c>
    </row>
    <row r="22" spans="1:4" ht="12">
      <c r="A22" s="2">
        <v>540</v>
      </c>
      <c r="B22" s="6">
        <v>3.408</v>
      </c>
      <c r="C22" s="6">
        <v>8.696</v>
      </c>
      <c r="D22" s="6">
        <v>0.122</v>
      </c>
    </row>
    <row r="23" spans="1:4" ht="12">
      <c r="A23" s="2">
        <v>550</v>
      </c>
      <c r="B23" s="9">
        <v>4.708</v>
      </c>
      <c r="C23" s="6">
        <v>8.809</v>
      </c>
      <c r="D23" s="6">
        <v>0.034</v>
      </c>
    </row>
    <row r="24" spans="1:4" ht="12">
      <c r="A24" s="2">
        <v>560</v>
      </c>
      <c r="B24" s="6">
        <v>5.985</v>
      </c>
      <c r="C24" s="6">
        <v>8.462</v>
      </c>
      <c r="D24" s="6">
        <v>0.001</v>
      </c>
    </row>
    <row r="25" spans="1:4" ht="12">
      <c r="A25" s="2">
        <v>570</v>
      </c>
      <c r="B25" s="6">
        <v>7.15</v>
      </c>
      <c r="C25" s="6">
        <v>7.776</v>
      </c>
      <c r="D25" s="6">
        <v>0</v>
      </c>
    </row>
    <row r="26" spans="1:4" ht="12">
      <c r="A26" s="2">
        <v>580</v>
      </c>
      <c r="B26" s="6">
        <v>8.055</v>
      </c>
      <c r="C26" s="6">
        <v>6.903</v>
      </c>
      <c r="D26" s="6">
        <v>0</v>
      </c>
    </row>
    <row r="27" spans="1:4" ht="12">
      <c r="A27" s="2">
        <v>590</v>
      </c>
      <c r="B27" s="6">
        <v>8.329</v>
      </c>
      <c r="C27" s="6">
        <v>5.793</v>
      </c>
      <c r="D27" s="6">
        <v>0</v>
      </c>
    </row>
    <row r="28" spans="1:4" ht="12">
      <c r="A28" s="2">
        <v>600</v>
      </c>
      <c r="B28" s="6">
        <v>8.293</v>
      </c>
      <c r="C28" s="6">
        <v>4.857</v>
      </c>
      <c r="D28" s="6">
        <v>0</v>
      </c>
    </row>
    <row r="29" spans="1:4" ht="12">
      <c r="A29" s="2">
        <v>610</v>
      </c>
      <c r="B29" s="6">
        <v>7.519</v>
      </c>
      <c r="C29" s="6">
        <v>3.854</v>
      </c>
      <c r="D29" s="6">
        <v>0</v>
      </c>
    </row>
    <row r="30" spans="1:4" ht="12">
      <c r="A30" s="2">
        <v>620</v>
      </c>
      <c r="B30" s="6">
        <v>6.06</v>
      </c>
      <c r="C30" s="6">
        <v>2.82</v>
      </c>
      <c r="D30" s="6">
        <v>0</v>
      </c>
    </row>
    <row r="31" spans="1:4" ht="12">
      <c r="A31" s="2">
        <v>630</v>
      </c>
      <c r="B31" s="6">
        <v>4.349</v>
      </c>
      <c r="C31" s="6">
        <v>1.902</v>
      </c>
      <c r="D31" s="6">
        <v>0</v>
      </c>
    </row>
    <row r="32" spans="1:4" ht="12">
      <c r="A32" s="2">
        <v>640</v>
      </c>
      <c r="B32" s="6">
        <v>2.864</v>
      </c>
      <c r="C32" s="6">
        <v>1.193</v>
      </c>
      <c r="D32" s="6">
        <v>0</v>
      </c>
    </row>
    <row r="33" spans="1:4" ht="12">
      <c r="A33" s="2">
        <v>650</v>
      </c>
      <c r="B33" s="6">
        <v>1.711</v>
      </c>
      <c r="C33" s="6">
        <v>0.687</v>
      </c>
      <c r="D33" s="6">
        <v>0</v>
      </c>
    </row>
    <row r="34" spans="1:4" ht="12">
      <c r="A34" s="2">
        <v>660</v>
      </c>
      <c r="B34" s="6">
        <v>0.964</v>
      </c>
      <c r="C34" s="6">
        <v>0.38</v>
      </c>
      <c r="D34" s="6">
        <v>0</v>
      </c>
    </row>
    <row r="35" spans="1:4" ht="12">
      <c r="A35" s="2">
        <v>670</v>
      </c>
      <c r="B35" s="6">
        <v>0.516</v>
      </c>
      <c r="C35" s="6">
        <v>0.202</v>
      </c>
      <c r="D35" s="6">
        <v>0</v>
      </c>
    </row>
    <row r="36" spans="1:4" ht="12">
      <c r="A36" s="2">
        <v>680</v>
      </c>
      <c r="B36" s="6">
        <v>0.247</v>
      </c>
      <c r="C36" s="6">
        <v>0.096</v>
      </c>
      <c r="D36" s="6">
        <v>0</v>
      </c>
    </row>
    <row r="37" spans="1:4" ht="12">
      <c r="A37" s="2">
        <v>690</v>
      </c>
      <c r="B37" s="6">
        <v>0.109</v>
      </c>
      <c r="C37" s="6">
        <v>0.042</v>
      </c>
      <c r="D37" s="6">
        <v>0</v>
      </c>
    </row>
    <row r="38" spans="1:4" ht="12">
      <c r="A38" s="2">
        <v>700</v>
      </c>
      <c r="B38" s="6">
        <v>0.052000000000000005</v>
      </c>
      <c r="C38" s="6">
        <v>0.02</v>
      </c>
      <c r="D38" s="6">
        <v>0</v>
      </c>
    </row>
    <row r="39" spans="1:4" ht="12">
      <c r="A39" s="2">
        <v>710</v>
      </c>
      <c r="B39" s="6">
        <v>0.026000000000000002</v>
      </c>
      <c r="C39" s="6">
        <v>0.01</v>
      </c>
      <c r="D39" s="6">
        <v>0</v>
      </c>
    </row>
    <row r="40" spans="1:4" ht="12">
      <c r="A40" s="2">
        <v>720</v>
      </c>
      <c r="B40" s="6">
        <v>0.011</v>
      </c>
      <c r="C40" s="6">
        <v>0.004</v>
      </c>
      <c r="D40" s="6">
        <v>0</v>
      </c>
    </row>
    <row r="41" spans="1:4" ht="12">
      <c r="A41" s="2">
        <v>730</v>
      </c>
      <c r="B41" s="6">
        <v>0.006</v>
      </c>
      <c r="C41" s="6">
        <v>0.002</v>
      </c>
      <c r="D41" s="6">
        <v>0</v>
      </c>
    </row>
    <row r="42" spans="1:4" ht="12">
      <c r="A42" s="2">
        <v>740</v>
      </c>
      <c r="B42" s="6">
        <v>0.003</v>
      </c>
      <c r="C42" s="6">
        <v>0.001</v>
      </c>
      <c r="D42" s="6">
        <v>0</v>
      </c>
    </row>
    <row r="43" spans="1:4" ht="12">
      <c r="A43" s="2">
        <v>750</v>
      </c>
      <c r="B43" s="6">
        <v>0.001</v>
      </c>
      <c r="C43" s="6">
        <v>0</v>
      </c>
      <c r="D43" s="6">
        <v>0</v>
      </c>
    </row>
    <row r="44" spans="1:4" ht="12">
      <c r="A44" s="2">
        <v>760</v>
      </c>
      <c r="B44" s="6">
        <v>0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94.41300000000001</v>
      </c>
      <c r="C48" s="4">
        <f>SUM(C4:C46)</f>
        <v>99.997</v>
      </c>
      <c r="D48" s="4">
        <f>SUM(D4:D46)</f>
        <v>120.641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94.416</v>
      </c>
      <c r="C50" s="4">
        <v>100</v>
      </c>
      <c r="D50" s="4">
        <v>120.641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19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0.001</v>
      </c>
      <c r="C6" s="6">
        <v>0</v>
      </c>
      <c r="D6" s="6">
        <v>0.003</v>
      </c>
    </row>
    <row r="7" spans="1:4" ht="12">
      <c r="A7" s="2">
        <v>390</v>
      </c>
      <c r="B7" s="6">
        <v>-0.001</v>
      </c>
      <c r="C7" s="6">
        <v>0</v>
      </c>
      <c r="D7" s="6">
        <v>-0.006</v>
      </c>
    </row>
    <row r="8" spans="1:4" ht="12">
      <c r="A8" s="2">
        <v>400</v>
      </c>
      <c r="B8" s="6">
        <v>0.082</v>
      </c>
      <c r="C8" s="6">
        <v>0.002</v>
      </c>
      <c r="D8" s="6">
        <v>0.391</v>
      </c>
    </row>
    <row r="9" spans="1:4" ht="12">
      <c r="A9" s="2">
        <v>410</v>
      </c>
      <c r="B9" s="6">
        <v>0.169</v>
      </c>
      <c r="C9" s="6">
        <v>0.005</v>
      </c>
      <c r="D9" s="6">
        <v>0.802</v>
      </c>
    </row>
    <row r="10" spans="1:4" ht="12">
      <c r="A10" s="2">
        <v>420</v>
      </c>
      <c r="B10" s="6">
        <v>0.17300000000000001</v>
      </c>
      <c r="C10" s="6">
        <v>0.001</v>
      </c>
      <c r="D10" s="6">
        <v>0.806</v>
      </c>
    </row>
    <row r="11" spans="1:4" ht="12">
      <c r="A11" s="2">
        <v>430</v>
      </c>
      <c r="B11" s="6">
        <v>2.86</v>
      </c>
      <c r="C11" s="6">
        <v>0.136</v>
      </c>
      <c r="D11" s="6">
        <v>14.065</v>
      </c>
    </row>
    <row r="12" spans="1:4" ht="12">
      <c r="A12" s="2">
        <v>440</v>
      </c>
      <c r="B12" s="6">
        <v>3.931</v>
      </c>
      <c r="C12" s="6">
        <v>0.234</v>
      </c>
      <c r="D12" s="6">
        <v>19.588</v>
      </c>
    </row>
    <row r="13" spans="1:4" ht="12">
      <c r="A13" s="2">
        <v>450</v>
      </c>
      <c r="B13" s="6">
        <v>1.338</v>
      </c>
      <c r="C13" s="6">
        <v>0.162</v>
      </c>
      <c r="D13" s="6">
        <v>7.114</v>
      </c>
    </row>
    <row r="14" spans="1:4" ht="12">
      <c r="A14" s="2">
        <v>460</v>
      </c>
      <c r="B14" s="6">
        <v>1.421</v>
      </c>
      <c r="C14" s="6">
        <v>0.294</v>
      </c>
      <c r="D14" s="6">
        <v>8.161</v>
      </c>
    </row>
    <row r="15" spans="1:4" ht="12">
      <c r="A15" s="2">
        <v>470</v>
      </c>
      <c r="B15" s="6">
        <v>1.011</v>
      </c>
      <c r="C15" s="6">
        <v>0.47</v>
      </c>
      <c r="D15" s="6">
        <v>6.652</v>
      </c>
    </row>
    <row r="16" spans="1:4" ht="12">
      <c r="A16" s="2">
        <v>480</v>
      </c>
      <c r="B16" s="6">
        <v>0.502</v>
      </c>
      <c r="C16" s="6">
        <v>0.723</v>
      </c>
      <c r="D16" s="6">
        <v>4.257</v>
      </c>
    </row>
    <row r="17" spans="1:4" ht="12">
      <c r="A17" s="2">
        <v>490</v>
      </c>
      <c r="B17" s="6">
        <v>0.166</v>
      </c>
      <c r="C17" s="6">
        <v>1.078</v>
      </c>
      <c r="D17" s="6">
        <v>2.418</v>
      </c>
    </row>
    <row r="18" spans="1:4" ht="12">
      <c r="A18" s="2">
        <v>500</v>
      </c>
      <c r="B18" s="6">
        <v>0.022</v>
      </c>
      <c r="C18" s="6">
        <v>1.614</v>
      </c>
      <c r="D18" s="6">
        <v>1.356</v>
      </c>
    </row>
    <row r="19" spans="1:4" ht="12">
      <c r="A19" s="2">
        <v>510</v>
      </c>
      <c r="B19" s="6">
        <v>0.045</v>
      </c>
      <c r="C19" s="6">
        <v>2.425</v>
      </c>
      <c r="D19" s="6">
        <v>0.757</v>
      </c>
    </row>
    <row r="20" spans="1:4" ht="12">
      <c r="A20" s="2">
        <v>520</v>
      </c>
      <c r="B20" s="6">
        <v>0.31</v>
      </c>
      <c r="C20" s="6">
        <v>3.466</v>
      </c>
      <c r="D20" s="6">
        <v>0.387</v>
      </c>
    </row>
    <row r="21" spans="1:4" ht="12">
      <c r="A21" s="2">
        <v>530</v>
      </c>
      <c r="B21" s="6">
        <v>0.793</v>
      </c>
      <c r="C21" s="6">
        <v>4.424</v>
      </c>
      <c r="D21" s="6">
        <v>0.223</v>
      </c>
    </row>
    <row r="22" spans="1:4" ht="12">
      <c r="A22" s="2">
        <v>540</v>
      </c>
      <c r="B22" s="6">
        <v>2.935</v>
      </c>
      <c r="C22" s="6">
        <v>9.137</v>
      </c>
      <c r="D22" s="6">
        <v>0.17500000000000002</v>
      </c>
    </row>
    <row r="23" spans="1:4" ht="12">
      <c r="A23" s="2">
        <v>550</v>
      </c>
      <c r="B23" s="6">
        <v>5.305</v>
      </c>
      <c r="C23" s="6">
        <v>12.533</v>
      </c>
      <c r="D23" s="6">
        <v>0.122</v>
      </c>
    </row>
    <row r="24" spans="1:4" ht="12">
      <c r="A24" s="2">
        <v>560</v>
      </c>
      <c r="B24" s="6">
        <v>6.428</v>
      </c>
      <c r="C24" s="6">
        <v>10.676</v>
      </c>
      <c r="D24" s="6">
        <v>0.039</v>
      </c>
    </row>
    <row r="25" spans="1:4" ht="12">
      <c r="A25" s="2">
        <v>570</v>
      </c>
      <c r="B25" s="6">
        <v>10.089</v>
      </c>
      <c r="C25" s="6">
        <v>12.52</v>
      </c>
      <c r="D25" s="6">
        <v>0.028</v>
      </c>
    </row>
    <row r="26" spans="1:4" ht="12">
      <c r="A26" s="2">
        <v>580</v>
      </c>
      <c r="B26" s="6">
        <v>13.508000000000001</v>
      </c>
      <c r="C26" s="6">
        <v>12.872</v>
      </c>
      <c r="D26" s="6">
        <v>0.024</v>
      </c>
    </row>
    <row r="27" spans="1:4" ht="12">
      <c r="A27" s="2">
        <v>590</v>
      </c>
      <c r="B27" s="6">
        <v>13.082</v>
      </c>
      <c r="C27" s="6">
        <v>9.655</v>
      </c>
      <c r="D27" s="6">
        <v>0.015</v>
      </c>
    </row>
    <row r="28" spans="1:4" ht="12">
      <c r="A28" s="2">
        <v>600</v>
      </c>
      <c r="B28" s="6">
        <v>11.989</v>
      </c>
      <c r="C28" s="6">
        <v>7.125</v>
      </c>
      <c r="D28" s="6">
        <v>0.009000000000000001</v>
      </c>
    </row>
    <row r="29" spans="1:4" ht="12">
      <c r="A29" s="2">
        <v>610</v>
      </c>
      <c r="B29" s="6">
        <v>9.453</v>
      </c>
      <c r="C29" s="6">
        <v>4.746</v>
      </c>
      <c r="D29" s="6">
        <v>0.004</v>
      </c>
    </row>
    <row r="30" spans="1:4" ht="12">
      <c r="A30" s="2">
        <v>620</v>
      </c>
      <c r="B30" s="6">
        <v>6.393</v>
      </c>
      <c r="C30" s="6">
        <v>2.85</v>
      </c>
      <c r="D30" s="6">
        <v>0.001</v>
      </c>
    </row>
    <row r="31" spans="1:4" ht="12">
      <c r="A31" s="2">
        <v>630</v>
      </c>
      <c r="B31" s="6">
        <v>3.711</v>
      </c>
      <c r="C31" s="6">
        <v>1.529</v>
      </c>
      <c r="D31" s="6">
        <v>0</v>
      </c>
    </row>
    <row r="32" spans="1:4" ht="12">
      <c r="A32" s="2">
        <v>640</v>
      </c>
      <c r="B32" s="6">
        <v>1.929</v>
      </c>
      <c r="C32" s="6">
        <v>0.753</v>
      </c>
      <c r="D32" s="6">
        <v>0</v>
      </c>
    </row>
    <row r="33" spans="1:4" ht="12">
      <c r="A33" s="2">
        <v>650</v>
      </c>
      <c r="B33" s="6">
        <v>0.906</v>
      </c>
      <c r="C33" s="6">
        <v>0.341</v>
      </c>
      <c r="D33" s="6">
        <v>0</v>
      </c>
    </row>
    <row r="34" spans="1:4" ht="12">
      <c r="A34" s="2">
        <v>660</v>
      </c>
      <c r="B34" s="6">
        <v>0.387</v>
      </c>
      <c r="C34" s="6">
        <v>0.14300000000000002</v>
      </c>
      <c r="D34" s="6">
        <v>0</v>
      </c>
    </row>
    <row r="35" spans="1:4" ht="12">
      <c r="A35" s="2">
        <v>670</v>
      </c>
      <c r="B35" s="6">
        <v>0.152</v>
      </c>
      <c r="C35" s="6">
        <v>0.055</v>
      </c>
      <c r="D35" s="6">
        <v>0</v>
      </c>
    </row>
    <row r="36" spans="1:4" ht="12">
      <c r="A36" s="2">
        <v>680</v>
      </c>
      <c r="B36" s="6">
        <v>0.059000000000000004</v>
      </c>
      <c r="C36" s="6">
        <v>0.021</v>
      </c>
      <c r="D36" s="6">
        <v>0</v>
      </c>
    </row>
    <row r="37" spans="1:4" ht="12">
      <c r="A37" s="2">
        <v>690</v>
      </c>
      <c r="B37" s="6">
        <v>0.023</v>
      </c>
      <c r="C37" s="6">
        <v>0.008</v>
      </c>
      <c r="D37" s="6">
        <v>0</v>
      </c>
    </row>
    <row r="38" spans="1:4" ht="12">
      <c r="A38" s="2">
        <v>700</v>
      </c>
      <c r="B38" s="6">
        <v>0.008</v>
      </c>
      <c r="C38" s="6">
        <v>0.003</v>
      </c>
      <c r="D38" s="6">
        <v>0</v>
      </c>
    </row>
    <row r="39" spans="1:4" ht="12">
      <c r="A39" s="2">
        <v>710</v>
      </c>
      <c r="B39" s="6">
        <v>0.003</v>
      </c>
      <c r="C39" s="6">
        <v>0.001</v>
      </c>
      <c r="D39" s="6">
        <v>0</v>
      </c>
    </row>
    <row r="40" spans="1:4" ht="12">
      <c r="A40" s="2">
        <v>720</v>
      </c>
      <c r="B40" s="6">
        <v>0.001</v>
      </c>
      <c r="C40" s="6">
        <v>0</v>
      </c>
      <c r="D40" s="6">
        <v>0</v>
      </c>
    </row>
    <row r="41" spans="1:4" ht="12">
      <c r="A41" s="2">
        <v>730</v>
      </c>
      <c r="B41" s="6">
        <v>0.001</v>
      </c>
      <c r="C41" s="6">
        <v>0</v>
      </c>
      <c r="D41" s="6">
        <v>0</v>
      </c>
    </row>
    <row r="42" spans="1:4" ht="12">
      <c r="A42" s="2">
        <v>740</v>
      </c>
      <c r="B42" s="6">
        <v>0</v>
      </c>
      <c r="C42" s="6">
        <v>0</v>
      </c>
      <c r="D42" s="6">
        <v>0</v>
      </c>
    </row>
    <row r="43" spans="1:4" ht="12">
      <c r="A43" s="2">
        <v>750</v>
      </c>
      <c r="B43" s="6">
        <v>0</v>
      </c>
      <c r="C43" s="6">
        <v>0</v>
      </c>
      <c r="D43" s="6">
        <v>0</v>
      </c>
    </row>
    <row r="44" spans="1:4" ht="12">
      <c r="A44" s="2">
        <v>760</v>
      </c>
      <c r="B44" s="6">
        <v>0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99.18500000000003</v>
      </c>
      <c r="C48" s="4">
        <f>SUM(C4:C46)</f>
        <v>100.002</v>
      </c>
      <c r="D48" s="4">
        <f>SUM(D4:D46)</f>
        <v>67.39100000000002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99.186</v>
      </c>
      <c r="C50" s="4">
        <v>100</v>
      </c>
      <c r="D50" s="4">
        <v>67.393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D47" activeCellId="1" sqref="H41 D47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20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</v>
      </c>
      <c r="C6" s="6">
        <v>0</v>
      </c>
      <c r="D6" s="6">
        <v>-0.001</v>
      </c>
    </row>
    <row r="7" spans="1:4" ht="12">
      <c r="A7" s="2">
        <v>390</v>
      </c>
      <c r="B7" s="6">
        <v>-0.009000000000000001</v>
      </c>
      <c r="C7" s="6">
        <v>-0.001</v>
      </c>
      <c r="D7" s="6">
        <v>-0.041</v>
      </c>
    </row>
    <row r="8" spans="1:4" ht="12">
      <c r="A8" s="2">
        <v>400</v>
      </c>
      <c r="B8" s="6">
        <v>0.133</v>
      </c>
      <c r="C8" s="6">
        <v>0.014</v>
      </c>
      <c r="D8" s="6">
        <v>0.603</v>
      </c>
    </row>
    <row r="9" spans="1:4" ht="12">
      <c r="A9" s="2">
        <v>410</v>
      </c>
      <c r="B9" s="6">
        <v>0.311</v>
      </c>
      <c r="C9" s="6">
        <v>0.032</v>
      </c>
      <c r="D9" s="6">
        <v>1.425</v>
      </c>
    </row>
    <row r="10" spans="1:4" ht="12">
      <c r="A10" s="2">
        <v>420</v>
      </c>
      <c r="B10" s="6">
        <v>0.31</v>
      </c>
      <c r="C10" s="6">
        <v>0.025</v>
      </c>
      <c r="D10" s="6">
        <v>1.418</v>
      </c>
    </row>
    <row r="11" spans="1:4" ht="12">
      <c r="A11" s="2">
        <v>430</v>
      </c>
      <c r="B11" s="6">
        <v>2.977</v>
      </c>
      <c r="C11" s="6">
        <v>0.395</v>
      </c>
      <c r="D11" s="6">
        <v>14.861</v>
      </c>
    </row>
    <row r="12" spans="1:4" ht="12">
      <c r="A12" s="2">
        <v>440</v>
      </c>
      <c r="B12" s="6">
        <v>4.074</v>
      </c>
      <c r="C12" s="6">
        <v>0.617</v>
      </c>
      <c r="D12" s="6">
        <v>20.711</v>
      </c>
    </row>
    <row r="13" spans="1:4" ht="12">
      <c r="A13" s="2">
        <v>450</v>
      </c>
      <c r="B13" s="6">
        <v>1.393</v>
      </c>
      <c r="C13" s="6">
        <v>0.354</v>
      </c>
      <c r="D13" s="6">
        <v>7.553</v>
      </c>
    </row>
    <row r="14" spans="1:4" ht="12">
      <c r="A14" s="2">
        <v>460</v>
      </c>
      <c r="B14" s="6">
        <v>1.402</v>
      </c>
      <c r="C14" s="6">
        <v>0.593</v>
      </c>
      <c r="D14" s="6">
        <v>8.103</v>
      </c>
    </row>
    <row r="15" spans="1:4" ht="12">
      <c r="A15" s="2">
        <v>470</v>
      </c>
      <c r="B15" s="6">
        <v>0.9460000000000001</v>
      </c>
      <c r="C15" s="6">
        <v>0.9</v>
      </c>
      <c r="D15" s="6">
        <v>6.363</v>
      </c>
    </row>
    <row r="16" spans="1:4" ht="12">
      <c r="A16" s="2">
        <v>480</v>
      </c>
      <c r="B16" s="6">
        <v>0.401</v>
      </c>
      <c r="C16" s="6">
        <v>1.261</v>
      </c>
      <c r="D16" s="6">
        <v>3.852</v>
      </c>
    </row>
    <row r="17" spans="1:4" ht="12">
      <c r="A17" s="2">
        <v>490</v>
      </c>
      <c r="B17" s="6">
        <v>0.081</v>
      </c>
      <c r="C17" s="6">
        <v>1.671</v>
      </c>
      <c r="D17" s="6">
        <v>2.039</v>
      </c>
    </row>
    <row r="18" spans="1:4" ht="12">
      <c r="A18" s="2">
        <v>500</v>
      </c>
      <c r="B18" s="6">
        <v>0.019</v>
      </c>
      <c r="C18" s="6">
        <v>2.165</v>
      </c>
      <c r="D18" s="6">
        <v>1.03</v>
      </c>
    </row>
    <row r="19" spans="1:4" ht="12">
      <c r="A19" s="2">
        <v>510</v>
      </c>
      <c r="B19" s="6">
        <v>0.169</v>
      </c>
      <c r="C19" s="6">
        <v>2.7640000000000002</v>
      </c>
      <c r="D19" s="6">
        <v>0.515</v>
      </c>
    </row>
    <row r="20" spans="1:4" ht="12">
      <c r="A20" s="2">
        <v>520</v>
      </c>
      <c r="B20" s="6">
        <v>0.543</v>
      </c>
      <c r="C20" s="6">
        <v>3.517</v>
      </c>
      <c r="D20" s="6">
        <v>0.277</v>
      </c>
    </row>
    <row r="21" spans="1:4" ht="12">
      <c r="A21" s="2">
        <v>530</v>
      </c>
      <c r="B21" s="6">
        <v>1.093</v>
      </c>
      <c r="C21" s="6">
        <v>4.262</v>
      </c>
      <c r="D21" s="6">
        <v>0.154</v>
      </c>
    </row>
    <row r="22" spans="1:4" ht="12">
      <c r="A22" s="2">
        <v>540</v>
      </c>
      <c r="B22" s="6">
        <v>3.562</v>
      </c>
      <c r="C22" s="6">
        <v>8.685</v>
      </c>
      <c r="D22" s="6">
        <v>0.107</v>
      </c>
    </row>
    <row r="23" spans="1:4" ht="12">
      <c r="A23" s="2">
        <v>550</v>
      </c>
      <c r="B23" s="6">
        <v>6.166</v>
      </c>
      <c r="C23" s="6">
        <v>11.838</v>
      </c>
      <c r="D23" s="6">
        <v>0.055</v>
      </c>
    </row>
    <row r="24" spans="1:4" ht="12">
      <c r="A24" s="2">
        <v>560</v>
      </c>
      <c r="B24" s="6">
        <v>7.209</v>
      </c>
      <c r="C24" s="6">
        <v>10.117</v>
      </c>
      <c r="D24" s="6">
        <v>-0.001</v>
      </c>
    </row>
    <row r="25" spans="1:4" ht="12">
      <c r="A25" s="2">
        <v>570</v>
      </c>
      <c r="B25" s="6">
        <v>10.967</v>
      </c>
      <c r="C25" s="6">
        <v>11.867</v>
      </c>
      <c r="D25" s="6">
        <v>0</v>
      </c>
    </row>
    <row r="26" spans="1:4" ht="12">
      <c r="A26" s="2">
        <v>580</v>
      </c>
      <c r="B26" s="6">
        <v>14.182</v>
      </c>
      <c r="C26" s="6">
        <v>12.191</v>
      </c>
      <c r="D26" s="6">
        <v>0</v>
      </c>
    </row>
    <row r="27" spans="1:4" ht="12">
      <c r="A27" s="2">
        <v>590</v>
      </c>
      <c r="B27" s="6">
        <v>13.453</v>
      </c>
      <c r="C27" s="6">
        <v>9.357</v>
      </c>
      <c r="D27" s="6">
        <v>0</v>
      </c>
    </row>
    <row r="28" spans="1:4" ht="12">
      <c r="A28" s="2">
        <v>600</v>
      </c>
      <c r="B28" s="6">
        <v>11.997</v>
      </c>
      <c r="C28" s="6">
        <v>7.032</v>
      </c>
      <c r="D28" s="6">
        <v>0</v>
      </c>
    </row>
    <row r="29" spans="1:4" ht="12">
      <c r="A29" s="2">
        <v>610</v>
      </c>
      <c r="B29" s="6">
        <v>9.183</v>
      </c>
      <c r="C29" s="6">
        <v>4.707</v>
      </c>
      <c r="D29" s="6">
        <v>0</v>
      </c>
    </row>
    <row r="30" spans="1:4" ht="12">
      <c r="A30" s="2">
        <v>620</v>
      </c>
      <c r="B30" s="6">
        <v>6.075</v>
      </c>
      <c r="C30" s="6">
        <v>2.825</v>
      </c>
      <c r="D30" s="6">
        <v>0</v>
      </c>
    </row>
    <row r="31" spans="1:4" ht="12">
      <c r="A31" s="2">
        <v>630</v>
      </c>
      <c r="B31" s="6">
        <v>3.517</v>
      </c>
      <c r="C31" s="6">
        <v>1.537</v>
      </c>
      <c r="D31" s="6">
        <v>0</v>
      </c>
    </row>
    <row r="32" spans="1:4" ht="12">
      <c r="A32" s="2">
        <v>640</v>
      </c>
      <c r="B32" s="6">
        <v>1.7670000000000001</v>
      </c>
      <c r="C32" s="6">
        <v>0.736</v>
      </c>
      <c r="D32" s="6">
        <v>0</v>
      </c>
    </row>
    <row r="33" spans="1:4" ht="12">
      <c r="A33" s="2">
        <v>650</v>
      </c>
      <c r="B33" s="6">
        <v>0.808</v>
      </c>
      <c r="C33" s="6">
        <v>0.324</v>
      </c>
      <c r="D33" s="6">
        <v>0</v>
      </c>
    </row>
    <row r="34" spans="1:4" ht="12">
      <c r="A34" s="2">
        <v>660</v>
      </c>
      <c r="B34" s="6">
        <v>0.339</v>
      </c>
      <c r="C34" s="6">
        <v>0.134</v>
      </c>
      <c r="D34" s="6">
        <v>0</v>
      </c>
    </row>
    <row r="35" spans="1:4" ht="12">
      <c r="A35" s="2">
        <v>670</v>
      </c>
      <c r="B35" s="6">
        <v>0.133</v>
      </c>
      <c r="C35" s="6">
        <v>0.052000000000000005</v>
      </c>
      <c r="D35" s="6">
        <v>0</v>
      </c>
    </row>
    <row r="36" spans="1:4" ht="12">
      <c r="A36" s="2">
        <v>680</v>
      </c>
      <c r="B36" s="6">
        <v>0.049</v>
      </c>
      <c r="C36" s="6">
        <v>0.019</v>
      </c>
      <c r="D36" s="6">
        <v>0</v>
      </c>
    </row>
    <row r="37" spans="1:4" ht="12">
      <c r="A37" s="2">
        <v>690</v>
      </c>
      <c r="B37" s="6">
        <v>0.019</v>
      </c>
      <c r="C37" s="6">
        <v>0.007</v>
      </c>
      <c r="D37" s="6">
        <v>0</v>
      </c>
    </row>
    <row r="38" spans="1:4" ht="12">
      <c r="A38" s="2">
        <v>700</v>
      </c>
      <c r="B38" s="6">
        <v>0.007</v>
      </c>
      <c r="C38" s="6">
        <v>0.003</v>
      </c>
      <c r="D38" s="6">
        <v>0</v>
      </c>
    </row>
    <row r="39" spans="1:4" ht="12">
      <c r="A39" s="2">
        <v>710</v>
      </c>
      <c r="B39" s="6">
        <v>0.003</v>
      </c>
      <c r="C39" s="6">
        <v>0.001</v>
      </c>
      <c r="D39" s="6">
        <v>0</v>
      </c>
    </row>
    <row r="40" spans="1:4" ht="12">
      <c r="A40" s="2">
        <v>720</v>
      </c>
      <c r="B40" s="6">
        <v>0.001</v>
      </c>
      <c r="C40" s="6">
        <v>0</v>
      </c>
      <c r="D40" s="6">
        <v>0</v>
      </c>
    </row>
    <row r="41" spans="1:4" ht="12">
      <c r="A41" s="2">
        <v>730</v>
      </c>
      <c r="B41" s="6">
        <v>0</v>
      </c>
      <c r="C41" s="6">
        <v>0</v>
      </c>
      <c r="D41" s="6">
        <v>0</v>
      </c>
    </row>
    <row r="42" spans="1:4" ht="12">
      <c r="A42" s="2">
        <v>740</v>
      </c>
      <c r="B42" s="6">
        <v>0</v>
      </c>
      <c r="C42" s="6">
        <v>0</v>
      </c>
      <c r="D42" s="6">
        <v>0</v>
      </c>
    </row>
    <row r="43" spans="1:4" ht="12">
      <c r="A43" s="2">
        <v>750</v>
      </c>
      <c r="B43" s="6">
        <v>0</v>
      </c>
      <c r="C43" s="6">
        <v>0</v>
      </c>
      <c r="D43" s="6">
        <v>0</v>
      </c>
    </row>
    <row r="44" spans="1:4" ht="12">
      <c r="A44" s="2">
        <v>760</v>
      </c>
      <c r="B44" s="6">
        <v>0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103.28000000000003</v>
      </c>
      <c r="C48" s="4">
        <f>SUM(C4:C46)</f>
        <v>100.00100000000003</v>
      </c>
      <c r="D48" s="4">
        <f>SUM(D4:D46)</f>
        <v>69.023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103.279</v>
      </c>
      <c r="C50" s="4">
        <v>100</v>
      </c>
      <c r="D50" s="4">
        <v>69.027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:D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21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-0.001</v>
      </c>
    </row>
    <row r="6" spans="1:4" ht="12">
      <c r="A6" s="2">
        <v>380</v>
      </c>
      <c r="B6" s="6">
        <v>0.001</v>
      </c>
      <c r="C6" s="6">
        <v>0</v>
      </c>
      <c r="D6" s="6">
        <v>0.007</v>
      </c>
    </row>
    <row r="7" spans="1:4" ht="12">
      <c r="A7" s="2">
        <v>390</v>
      </c>
      <c r="B7" s="6">
        <v>0.004</v>
      </c>
      <c r="C7" s="6">
        <v>0</v>
      </c>
      <c r="D7" s="6">
        <v>0.019</v>
      </c>
    </row>
    <row r="8" spans="1:4" ht="12">
      <c r="A8" s="2">
        <v>400</v>
      </c>
      <c r="B8" s="6">
        <v>0.11</v>
      </c>
      <c r="C8" s="6">
        <v>0.003</v>
      </c>
      <c r="D8" s="6">
        <v>0.521</v>
      </c>
    </row>
    <row r="9" spans="1:4" ht="12">
      <c r="A9" s="2">
        <v>410</v>
      </c>
      <c r="B9" s="6">
        <v>0.269</v>
      </c>
      <c r="C9" s="6">
        <v>0.007</v>
      </c>
      <c r="D9" s="6">
        <v>1.282</v>
      </c>
    </row>
    <row r="10" spans="1:4" ht="12">
      <c r="A10" s="2">
        <v>420</v>
      </c>
      <c r="B10" s="6">
        <v>0.47500000000000003</v>
      </c>
      <c r="C10" s="6">
        <v>0.009000000000000001</v>
      </c>
      <c r="D10" s="6">
        <v>2.249</v>
      </c>
    </row>
    <row r="11" spans="1:4" ht="12">
      <c r="A11" s="2">
        <v>430</v>
      </c>
      <c r="B11" s="6">
        <v>3.951</v>
      </c>
      <c r="C11" s="6">
        <v>0.183</v>
      </c>
      <c r="D11" s="6">
        <v>19.408</v>
      </c>
    </row>
    <row r="12" spans="1:4" ht="12">
      <c r="A12" s="2">
        <v>440</v>
      </c>
      <c r="B12" s="6">
        <v>5.466</v>
      </c>
      <c r="C12" s="6">
        <v>0.331</v>
      </c>
      <c r="D12" s="6">
        <v>27.269</v>
      </c>
    </row>
    <row r="13" spans="1:4" ht="12">
      <c r="A13" s="2">
        <v>450</v>
      </c>
      <c r="B13" s="6">
        <v>2.547</v>
      </c>
      <c r="C13" s="6">
        <v>0.30000000000000004</v>
      </c>
      <c r="D13" s="6">
        <v>13.501</v>
      </c>
    </row>
    <row r="14" spans="1:4" ht="12">
      <c r="A14" s="2">
        <v>460</v>
      </c>
      <c r="B14" s="6">
        <v>2.585</v>
      </c>
      <c r="C14" s="6">
        <v>0.534</v>
      </c>
      <c r="D14" s="6">
        <v>14.846</v>
      </c>
    </row>
    <row r="15" spans="1:4" ht="12">
      <c r="A15" s="2">
        <v>470</v>
      </c>
      <c r="B15" s="6">
        <v>1.84</v>
      </c>
      <c r="C15" s="6">
        <v>0.854</v>
      </c>
      <c r="D15" s="6">
        <v>12.103</v>
      </c>
    </row>
    <row r="16" spans="1:4" ht="12">
      <c r="A16" s="2">
        <v>480</v>
      </c>
      <c r="B16" s="6">
        <v>0.915</v>
      </c>
      <c r="C16" s="6">
        <v>1.318</v>
      </c>
      <c r="D16" s="6">
        <v>7.764</v>
      </c>
    </row>
    <row r="17" spans="1:4" ht="12">
      <c r="A17" s="2">
        <v>490</v>
      </c>
      <c r="B17" s="6">
        <v>0.302</v>
      </c>
      <c r="C17" s="6">
        <v>1.964</v>
      </c>
      <c r="D17" s="6">
        <v>4.405</v>
      </c>
    </row>
    <row r="18" spans="1:4" ht="12">
      <c r="A18" s="2">
        <v>500</v>
      </c>
      <c r="B18" s="6">
        <v>0.041</v>
      </c>
      <c r="C18" s="6">
        <v>2.979</v>
      </c>
      <c r="D18" s="6">
        <v>2.499</v>
      </c>
    </row>
    <row r="19" spans="1:4" ht="12">
      <c r="A19" s="2">
        <v>510</v>
      </c>
      <c r="B19" s="6">
        <v>0.08700000000000001</v>
      </c>
      <c r="C19" s="6">
        <v>4.507</v>
      </c>
      <c r="D19" s="6">
        <v>1.404</v>
      </c>
    </row>
    <row r="20" spans="1:4" ht="12">
      <c r="A20" s="2">
        <v>520</v>
      </c>
      <c r="B20" s="6">
        <v>0.556</v>
      </c>
      <c r="C20" s="6">
        <v>6.177</v>
      </c>
      <c r="D20" s="6">
        <v>0.6910000000000001</v>
      </c>
    </row>
    <row r="21" spans="1:4" ht="12">
      <c r="A21" s="2">
        <v>530</v>
      </c>
      <c r="B21" s="6">
        <v>1.258</v>
      </c>
      <c r="C21" s="6">
        <v>6.924</v>
      </c>
      <c r="D21" s="6">
        <v>0.34700000000000003</v>
      </c>
    </row>
    <row r="22" spans="1:4" ht="12">
      <c r="A22" s="2">
        <v>540</v>
      </c>
      <c r="B22" s="6">
        <v>3.644</v>
      </c>
      <c r="C22" s="6">
        <v>11.327</v>
      </c>
      <c r="D22" s="6">
        <v>0.217</v>
      </c>
    </row>
    <row r="23" spans="1:4" ht="12">
      <c r="A23" s="2">
        <v>550</v>
      </c>
      <c r="B23" s="6">
        <v>5.522</v>
      </c>
      <c r="C23" s="6">
        <v>13.146</v>
      </c>
      <c r="D23" s="6">
        <v>0.13</v>
      </c>
    </row>
    <row r="24" spans="1:4" ht="12">
      <c r="A24" s="2">
        <v>560</v>
      </c>
      <c r="B24" s="6">
        <v>4.932</v>
      </c>
      <c r="C24" s="6">
        <v>8.167</v>
      </c>
      <c r="D24" s="6">
        <v>0.029</v>
      </c>
    </row>
    <row r="25" spans="1:4" ht="12">
      <c r="A25" s="2">
        <v>570</v>
      </c>
      <c r="B25" s="6">
        <v>7.145</v>
      </c>
      <c r="C25" s="6">
        <v>8.839</v>
      </c>
      <c r="D25" s="6">
        <v>0.019</v>
      </c>
    </row>
    <row r="26" spans="1:4" ht="12">
      <c r="A26" s="2">
        <v>580</v>
      </c>
      <c r="B26" s="6">
        <v>9.61</v>
      </c>
      <c r="C26" s="6">
        <v>9.176</v>
      </c>
      <c r="D26" s="6">
        <v>0.017</v>
      </c>
    </row>
    <row r="27" spans="1:4" ht="12">
      <c r="A27" s="2">
        <v>590</v>
      </c>
      <c r="B27" s="6">
        <v>8.888</v>
      </c>
      <c r="C27" s="6">
        <v>6.553</v>
      </c>
      <c r="D27" s="6">
        <v>0.01</v>
      </c>
    </row>
    <row r="28" spans="1:4" ht="12">
      <c r="A28" s="2">
        <v>600</v>
      </c>
      <c r="B28" s="6">
        <v>8.828</v>
      </c>
      <c r="C28" s="6">
        <v>5.241</v>
      </c>
      <c r="D28" s="6">
        <v>0.007</v>
      </c>
    </row>
    <row r="29" spans="1:4" ht="12">
      <c r="A29" s="2">
        <v>610</v>
      </c>
      <c r="B29" s="6">
        <v>7.951</v>
      </c>
      <c r="C29" s="6">
        <v>3.991</v>
      </c>
      <c r="D29" s="6">
        <v>0.003</v>
      </c>
    </row>
    <row r="30" spans="1:4" ht="12">
      <c r="A30" s="2">
        <v>620</v>
      </c>
      <c r="B30" s="6">
        <v>6.485</v>
      </c>
      <c r="C30" s="6">
        <v>2.892</v>
      </c>
      <c r="D30" s="6">
        <v>0.001</v>
      </c>
    </row>
    <row r="31" spans="1:4" ht="12">
      <c r="A31" s="2">
        <v>630</v>
      </c>
      <c r="B31" s="6">
        <v>4.721</v>
      </c>
      <c r="C31" s="6">
        <v>1.947</v>
      </c>
      <c r="D31" s="6">
        <v>0</v>
      </c>
    </row>
    <row r="32" spans="1:4" ht="12">
      <c r="A32" s="2">
        <v>640</v>
      </c>
      <c r="B32" s="6">
        <v>3.106</v>
      </c>
      <c r="C32" s="6">
        <v>1.213</v>
      </c>
      <c r="D32" s="6">
        <v>0</v>
      </c>
    </row>
    <row r="33" spans="1:4" ht="12">
      <c r="A33" s="2">
        <v>650</v>
      </c>
      <c r="B33" s="6">
        <v>1.949</v>
      </c>
      <c r="C33" s="6">
        <v>0.735</v>
      </c>
      <c r="D33" s="6">
        <v>0</v>
      </c>
    </row>
    <row r="34" spans="1:4" ht="12">
      <c r="A34" s="2">
        <v>660</v>
      </c>
      <c r="B34" s="6">
        <v>1.093</v>
      </c>
      <c r="C34" s="6">
        <v>0.404</v>
      </c>
      <c r="D34" s="6">
        <v>0</v>
      </c>
    </row>
    <row r="35" spans="1:4" ht="12">
      <c r="A35" s="2">
        <v>670</v>
      </c>
      <c r="B35" s="6">
        <v>0.449</v>
      </c>
      <c r="C35" s="6">
        <v>0.164</v>
      </c>
      <c r="D35" s="6">
        <v>0</v>
      </c>
    </row>
    <row r="36" spans="1:4" ht="12">
      <c r="A36" s="2">
        <v>680</v>
      </c>
      <c r="B36" s="6">
        <v>0.181</v>
      </c>
      <c r="C36" s="6">
        <v>0.066</v>
      </c>
      <c r="D36" s="6">
        <v>0</v>
      </c>
    </row>
    <row r="37" spans="1:4" ht="12">
      <c r="A37" s="2">
        <v>690</v>
      </c>
      <c r="B37" s="6">
        <v>0.078</v>
      </c>
      <c r="C37" s="6">
        <v>0.028</v>
      </c>
      <c r="D37" s="6">
        <v>0</v>
      </c>
    </row>
    <row r="38" spans="1:4" ht="12">
      <c r="A38" s="2">
        <v>700</v>
      </c>
      <c r="B38" s="6">
        <v>0.032</v>
      </c>
      <c r="C38" s="6">
        <v>0.011</v>
      </c>
      <c r="D38" s="6">
        <v>0</v>
      </c>
    </row>
    <row r="39" spans="1:4" ht="12">
      <c r="A39" s="2">
        <v>710</v>
      </c>
      <c r="B39" s="6">
        <v>0.013000000000000001</v>
      </c>
      <c r="C39" s="6">
        <v>0.005</v>
      </c>
      <c r="D39" s="6">
        <v>0</v>
      </c>
    </row>
    <row r="40" spans="1:4" ht="12">
      <c r="A40" s="2">
        <v>720</v>
      </c>
      <c r="B40" s="6">
        <v>0.005</v>
      </c>
      <c r="C40" s="6">
        <v>0.002</v>
      </c>
      <c r="D40" s="6">
        <v>0</v>
      </c>
    </row>
    <row r="41" spans="1:4" ht="12">
      <c r="A41" s="2">
        <v>730</v>
      </c>
      <c r="B41" s="6">
        <v>0.002</v>
      </c>
      <c r="C41" s="6">
        <v>0.001</v>
      </c>
      <c r="D41" s="6">
        <v>0</v>
      </c>
    </row>
    <row r="42" spans="1:4" ht="12">
      <c r="A42" s="2">
        <v>740</v>
      </c>
      <c r="B42" s="6">
        <v>0.001</v>
      </c>
      <c r="C42" s="6">
        <v>0</v>
      </c>
      <c r="D42" s="6">
        <v>0</v>
      </c>
    </row>
    <row r="43" spans="1:4" ht="12">
      <c r="A43" s="2">
        <v>750</v>
      </c>
      <c r="B43" s="6">
        <v>0</v>
      </c>
      <c r="C43" s="6">
        <v>0</v>
      </c>
      <c r="D43" s="6">
        <v>0</v>
      </c>
    </row>
    <row r="44" spans="1:4" ht="12">
      <c r="A44" s="2">
        <v>760</v>
      </c>
      <c r="B44" s="6">
        <v>0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95.04199999999999</v>
      </c>
      <c r="C48" s="4">
        <f>SUM(C4:C46)</f>
        <v>99.99799999999999</v>
      </c>
      <c r="D48" s="4">
        <f>SUM(D4:D46)</f>
        <v>108.74699999999999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95.041</v>
      </c>
      <c r="C50" s="4">
        <v>100</v>
      </c>
      <c r="D50" s="4">
        <v>108.747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22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</v>
      </c>
      <c r="C6" s="6">
        <v>0</v>
      </c>
      <c r="D6" s="6">
        <v>-0.001</v>
      </c>
    </row>
    <row r="7" spans="1:4" ht="12">
      <c r="A7" s="2">
        <v>390</v>
      </c>
      <c r="B7" s="6">
        <v>-0.007</v>
      </c>
      <c r="C7" s="6">
        <v>-0.001</v>
      </c>
      <c r="D7" s="6">
        <v>-0.034</v>
      </c>
    </row>
    <row r="8" spans="1:4" ht="12">
      <c r="A8" s="2">
        <v>400</v>
      </c>
      <c r="B8" s="6">
        <v>0.168</v>
      </c>
      <c r="C8" s="6">
        <v>0.017</v>
      </c>
      <c r="D8" s="6">
        <v>0.757</v>
      </c>
    </row>
    <row r="9" spans="1:4" ht="12">
      <c r="A9" s="2">
        <v>410</v>
      </c>
      <c r="B9" s="6">
        <v>0.486</v>
      </c>
      <c r="C9" s="6">
        <v>0.05</v>
      </c>
      <c r="D9" s="6">
        <v>2.229</v>
      </c>
    </row>
    <row r="10" spans="1:4" ht="12">
      <c r="A10" s="2">
        <v>420</v>
      </c>
      <c r="B10" s="6">
        <v>0.715</v>
      </c>
      <c r="C10" s="6">
        <v>0.067</v>
      </c>
      <c r="D10" s="6">
        <v>3.341</v>
      </c>
    </row>
    <row r="11" spans="1:4" ht="12">
      <c r="A11" s="2">
        <v>430</v>
      </c>
      <c r="B11" s="6">
        <v>4</v>
      </c>
      <c r="C11" s="6">
        <v>0.524</v>
      </c>
      <c r="D11" s="6">
        <v>19.933</v>
      </c>
    </row>
    <row r="12" spans="1:4" ht="12">
      <c r="A12" s="2">
        <v>440</v>
      </c>
      <c r="B12" s="6">
        <v>5.496</v>
      </c>
      <c r="C12" s="6">
        <v>0.842</v>
      </c>
      <c r="D12" s="6">
        <v>27.981</v>
      </c>
    </row>
    <row r="13" spans="1:4" ht="12">
      <c r="A13" s="2">
        <v>450</v>
      </c>
      <c r="B13" s="6">
        <v>2.569</v>
      </c>
      <c r="C13" s="6">
        <v>0.639</v>
      </c>
      <c r="D13" s="6">
        <v>13.889</v>
      </c>
    </row>
    <row r="14" spans="1:4" ht="12">
      <c r="A14" s="2">
        <v>460</v>
      </c>
      <c r="B14" s="6">
        <v>2.473</v>
      </c>
      <c r="C14" s="6">
        <v>1.046</v>
      </c>
      <c r="D14" s="6">
        <v>14.292</v>
      </c>
    </row>
    <row r="15" spans="1:4" ht="12">
      <c r="A15" s="2">
        <v>470</v>
      </c>
      <c r="B15" s="6">
        <v>1.669</v>
      </c>
      <c r="C15" s="6">
        <v>1.587</v>
      </c>
      <c r="D15" s="6">
        <v>11.224</v>
      </c>
    </row>
    <row r="16" spans="1:4" ht="12">
      <c r="A16" s="2">
        <v>480</v>
      </c>
      <c r="B16" s="6">
        <v>0.709</v>
      </c>
      <c r="C16" s="6">
        <v>2.23</v>
      </c>
      <c r="D16" s="6">
        <v>6.81</v>
      </c>
    </row>
    <row r="17" spans="1:4" ht="12">
      <c r="A17" s="2">
        <v>490</v>
      </c>
      <c r="B17" s="6">
        <v>0.14400000000000002</v>
      </c>
      <c r="C17" s="6">
        <v>2.951</v>
      </c>
      <c r="D17" s="6">
        <v>3.603</v>
      </c>
    </row>
    <row r="18" spans="1:4" ht="12">
      <c r="A18" s="2">
        <v>500</v>
      </c>
      <c r="B18" s="6">
        <v>0.035</v>
      </c>
      <c r="C18" s="6">
        <v>3.873</v>
      </c>
      <c r="D18" s="6">
        <v>1.84</v>
      </c>
    </row>
    <row r="19" spans="1:4" ht="12">
      <c r="A19" s="2">
        <v>510</v>
      </c>
      <c r="B19" s="6">
        <v>0.308</v>
      </c>
      <c r="C19" s="6">
        <v>4.979</v>
      </c>
      <c r="D19" s="6">
        <v>0.927</v>
      </c>
    </row>
    <row r="20" spans="1:4" ht="12">
      <c r="A20" s="2">
        <v>520</v>
      </c>
      <c r="B20" s="6">
        <v>0.9430000000000001</v>
      </c>
      <c r="C20" s="6">
        <v>6.08</v>
      </c>
      <c r="D20" s="6">
        <v>0.47900000000000004</v>
      </c>
    </row>
    <row r="21" spans="1:4" ht="12">
      <c r="A21" s="2">
        <v>530</v>
      </c>
      <c r="B21" s="6">
        <v>1.674</v>
      </c>
      <c r="C21" s="6">
        <v>6.466</v>
      </c>
      <c r="D21" s="6">
        <v>0.232</v>
      </c>
    </row>
    <row r="22" spans="1:4" ht="12">
      <c r="A22" s="2">
        <v>540</v>
      </c>
      <c r="B22" s="6">
        <v>4.286</v>
      </c>
      <c r="C22" s="6">
        <v>10.438</v>
      </c>
      <c r="D22" s="6">
        <v>0.129</v>
      </c>
    </row>
    <row r="23" spans="1:4" ht="12">
      <c r="A23" s="2">
        <v>550</v>
      </c>
      <c r="B23" s="6">
        <v>6.229</v>
      </c>
      <c r="C23" s="6">
        <v>12.041</v>
      </c>
      <c r="D23" s="6">
        <v>0.059000000000000004</v>
      </c>
    </row>
    <row r="24" spans="1:4" ht="12">
      <c r="A24" s="2">
        <v>560</v>
      </c>
      <c r="B24" s="6">
        <v>5.36</v>
      </c>
      <c r="C24" s="6">
        <v>7.501</v>
      </c>
      <c r="D24" s="6">
        <v>-0.002</v>
      </c>
    </row>
    <row r="25" spans="1:4" ht="12">
      <c r="A25" s="2">
        <v>570</v>
      </c>
      <c r="B25" s="6">
        <v>7.528</v>
      </c>
      <c r="C25" s="6">
        <v>8.122</v>
      </c>
      <c r="D25" s="6">
        <v>0</v>
      </c>
    </row>
    <row r="26" spans="1:4" ht="12">
      <c r="A26" s="2">
        <v>580</v>
      </c>
      <c r="B26" s="6">
        <v>9.783</v>
      </c>
      <c r="C26" s="6">
        <v>8.424</v>
      </c>
      <c r="D26" s="6">
        <v>0</v>
      </c>
    </row>
    <row r="27" spans="1:4" ht="12">
      <c r="A27" s="2">
        <v>590</v>
      </c>
      <c r="B27" s="6">
        <v>8.861</v>
      </c>
      <c r="C27" s="6">
        <v>6.158</v>
      </c>
      <c r="D27" s="6">
        <v>0</v>
      </c>
    </row>
    <row r="28" spans="1:4" ht="12">
      <c r="A28" s="2">
        <v>600</v>
      </c>
      <c r="B28" s="6">
        <v>8.563</v>
      </c>
      <c r="C28" s="6">
        <v>5.015</v>
      </c>
      <c r="D28" s="6">
        <v>0</v>
      </c>
    </row>
    <row r="29" spans="1:4" ht="12">
      <c r="A29" s="2">
        <v>610</v>
      </c>
      <c r="B29" s="6">
        <v>7.486</v>
      </c>
      <c r="C29" s="6">
        <v>3.837</v>
      </c>
      <c r="D29" s="6">
        <v>0</v>
      </c>
    </row>
    <row r="30" spans="1:4" ht="12">
      <c r="A30" s="2">
        <v>620</v>
      </c>
      <c r="B30" s="6">
        <v>5.977</v>
      </c>
      <c r="C30" s="6">
        <v>2.78</v>
      </c>
      <c r="D30" s="6">
        <v>0</v>
      </c>
    </row>
    <row r="31" spans="1:4" ht="12">
      <c r="A31" s="2">
        <v>630</v>
      </c>
      <c r="B31" s="6">
        <v>4.337</v>
      </c>
      <c r="C31" s="6">
        <v>1.897</v>
      </c>
      <c r="D31" s="6">
        <v>0</v>
      </c>
    </row>
    <row r="32" spans="1:4" ht="12">
      <c r="A32" s="2">
        <v>640</v>
      </c>
      <c r="B32" s="6">
        <v>2.757</v>
      </c>
      <c r="C32" s="6">
        <v>1.149</v>
      </c>
      <c r="D32" s="6">
        <v>0</v>
      </c>
    </row>
    <row r="33" spans="1:4" ht="12">
      <c r="A33" s="2">
        <v>650</v>
      </c>
      <c r="B33" s="6">
        <v>1.685</v>
      </c>
      <c r="C33" s="6">
        <v>0.676</v>
      </c>
      <c r="D33" s="6">
        <v>0</v>
      </c>
    </row>
    <row r="34" spans="1:4" ht="12">
      <c r="A34" s="2">
        <v>660</v>
      </c>
      <c r="B34" s="6">
        <v>0.929</v>
      </c>
      <c r="C34" s="6">
        <v>0.367</v>
      </c>
      <c r="D34" s="6">
        <v>0</v>
      </c>
    </row>
    <row r="35" spans="1:4" ht="12">
      <c r="A35" s="2">
        <v>670</v>
      </c>
      <c r="B35" s="6">
        <v>0.38</v>
      </c>
      <c r="C35" s="6">
        <v>0.149</v>
      </c>
      <c r="D35" s="6">
        <v>0</v>
      </c>
    </row>
    <row r="36" spans="1:4" ht="12">
      <c r="A36" s="2">
        <v>680</v>
      </c>
      <c r="B36" s="6">
        <v>0.147</v>
      </c>
      <c r="C36" s="6">
        <v>0.057</v>
      </c>
      <c r="D36" s="6">
        <v>0</v>
      </c>
    </row>
    <row r="37" spans="1:4" ht="12">
      <c r="A37" s="2">
        <v>690</v>
      </c>
      <c r="B37" s="6">
        <v>0.062</v>
      </c>
      <c r="C37" s="6">
        <v>0.024</v>
      </c>
      <c r="D37" s="6">
        <v>0</v>
      </c>
    </row>
    <row r="38" spans="1:4" ht="12">
      <c r="A38" s="2">
        <v>700</v>
      </c>
      <c r="B38" s="6">
        <v>0.025</v>
      </c>
      <c r="C38" s="6">
        <v>0.01</v>
      </c>
      <c r="D38" s="6">
        <v>0</v>
      </c>
    </row>
    <row r="39" spans="1:4" ht="12">
      <c r="A39" s="2">
        <v>710</v>
      </c>
      <c r="B39" s="6">
        <v>0.01</v>
      </c>
      <c r="C39" s="6">
        <v>0.004</v>
      </c>
      <c r="D39" s="6">
        <v>0</v>
      </c>
    </row>
    <row r="40" spans="1:4" ht="12">
      <c r="A40" s="2">
        <v>720</v>
      </c>
      <c r="B40" s="6">
        <v>0.004</v>
      </c>
      <c r="C40" s="6">
        <v>0.001</v>
      </c>
      <c r="D40" s="6">
        <v>0</v>
      </c>
    </row>
    <row r="41" spans="1:4" ht="12">
      <c r="A41" s="2">
        <v>730</v>
      </c>
      <c r="B41" s="6">
        <v>0.001</v>
      </c>
      <c r="C41" s="6">
        <v>0.001</v>
      </c>
      <c r="D41" s="6">
        <v>0</v>
      </c>
    </row>
    <row r="42" spans="1:4" ht="12">
      <c r="A42" s="2">
        <v>740</v>
      </c>
      <c r="B42" s="6">
        <v>0.001</v>
      </c>
      <c r="C42" s="6">
        <v>0</v>
      </c>
      <c r="D42" s="6">
        <v>0</v>
      </c>
    </row>
    <row r="43" spans="1:4" ht="12">
      <c r="A43" s="2">
        <v>750</v>
      </c>
      <c r="B43" s="6">
        <v>0</v>
      </c>
      <c r="C43" s="6">
        <v>0</v>
      </c>
      <c r="D43" s="6">
        <v>0</v>
      </c>
    </row>
    <row r="44" spans="1:4" ht="12">
      <c r="A44" s="2">
        <v>760</v>
      </c>
      <c r="B44" s="6">
        <v>0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95.79300000000005</v>
      </c>
      <c r="C48" s="4">
        <f>SUM(C4:C46)</f>
        <v>100.00100000000005</v>
      </c>
      <c r="D48" s="4">
        <f>SUM(D4:D46)</f>
        <v>107.68800000000002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95.792</v>
      </c>
      <c r="C50" s="4">
        <v>100</v>
      </c>
      <c r="D50" s="4">
        <v>107.686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:D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23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0.001</v>
      </c>
      <c r="C6" s="6">
        <v>0</v>
      </c>
      <c r="D6" s="6">
        <v>0.002</v>
      </c>
    </row>
    <row r="7" spans="1:4" ht="12">
      <c r="A7" s="2">
        <v>390</v>
      </c>
      <c r="B7" s="6">
        <v>-0.005</v>
      </c>
      <c r="C7" s="6">
        <v>0</v>
      </c>
      <c r="D7" s="6">
        <v>-0.022</v>
      </c>
    </row>
    <row r="8" spans="1:4" ht="12">
      <c r="A8" s="2">
        <v>400</v>
      </c>
      <c r="B8" s="6">
        <v>0.059000000000000004</v>
      </c>
      <c r="C8" s="6">
        <v>0.002</v>
      </c>
      <c r="D8" s="6">
        <v>0.281</v>
      </c>
    </row>
    <row r="9" spans="1:4" ht="12">
      <c r="A9" s="2">
        <v>410</v>
      </c>
      <c r="B9" s="6">
        <v>0.097</v>
      </c>
      <c r="C9" s="6">
        <v>0.003</v>
      </c>
      <c r="D9" s="6">
        <v>0.463</v>
      </c>
    </row>
    <row r="10" spans="1:4" ht="12">
      <c r="A10" s="2">
        <v>420</v>
      </c>
      <c r="B10" s="6">
        <v>0.024</v>
      </c>
      <c r="C10" s="6">
        <v>-0.004</v>
      </c>
      <c r="D10" s="6">
        <v>0.08700000000000001</v>
      </c>
    </row>
    <row r="11" spans="1:4" ht="12">
      <c r="A11" s="2">
        <v>430</v>
      </c>
      <c r="B11" s="6">
        <v>2.687</v>
      </c>
      <c r="C11" s="6">
        <v>0.128</v>
      </c>
      <c r="D11" s="6">
        <v>13.207</v>
      </c>
    </row>
    <row r="12" spans="1:4" ht="12">
      <c r="A12" s="2">
        <v>440</v>
      </c>
      <c r="B12" s="6">
        <v>3.952</v>
      </c>
      <c r="C12" s="6">
        <v>0.23700000000000002</v>
      </c>
      <c r="D12" s="6">
        <v>19.705</v>
      </c>
    </row>
    <row r="13" spans="1:4" ht="12">
      <c r="A13" s="2">
        <v>450</v>
      </c>
      <c r="B13" s="6">
        <v>1.471</v>
      </c>
      <c r="C13" s="6">
        <v>0.177</v>
      </c>
      <c r="D13" s="6">
        <v>7.819</v>
      </c>
    </row>
    <row r="14" spans="1:4" ht="12">
      <c r="A14" s="2">
        <v>460</v>
      </c>
      <c r="B14" s="6">
        <v>1.328</v>
      </c>
      <c r="C14" s="6">
        <v>0.274</v>
      </c>
      <c r="D14" s="6">
        <v>7.621</v>
      </c>
    </row>
    <row r="15" spans="1:4" ht="12">
      <c r="A15" s="2">
        <v>470</v>
      </c>
      <c r="B15" s="6">
        <v>0.723</v>
      </c>
      <c r="C15" s="6">
        <v>0.295</v>
      </c>
      <c r="D15" s="6">
        <v>4.685</v>
      </c>
    </row>
    <row r="16" spans="1:4" ht="12">
      <c r="A16" s="2">
        <v>480</v>
      </c>
      <c r="B16" s="6">
        <v>0.448</v>
      </c>
      <c r="C16" s="6">
        <v>0.803</v>
      </c>
      <c r="D16" s="6">
        <v>4.044</v>
      </c>
    </row>
    <row r="17" spans="1:4" ht="12">
      <c r="A17" s="2">
        <v>490</v>
      </c>
      <c r="B17" s="6">
        <v>0.326</v>
      </c>
      <c r="C17" s="6">
        <v>1.905</v>
      </c>
      <c r="D17" s="6">
        <v>4.458</v>
      </c>
    </row>
    <row r="18" spans="1:4" ht="12">
      <c r="A18" s="2">
        <v>500</v>
      </c>
      <c r="B18" s="6">
        <v>0.02</v>
      </c>
      <c r="C18" s="6">
        <v>1.104</v>
      </c>
      <c r="D18" s="6">
        <v>1.005</v>
      </c>
    </row>
    <row r="19" spans="1:4" ht="12">
      <c r="A19" s="2">
        <v>510</v>
      </c>
      <c r="B19" s="6">
        <v>0.006</v>
      </c>
      <c r="C19" s="6">
        <v>0.499</v>
      </c>
      <c r="D19" s="6">
        <v>0.121</v>
      </c>
    </row>
    <row r="20" spans="1:4" ht="12">
      <c r="A20" s="2">
        <v>520</v>
      </c>
      <c r="B20" s="6">
        <v>-0.012</v>
      </c>
      <c r="C20" s="6">
        <v>0.244</v>
      </c>
      <c r="D20" s="6">
        <v>0.038</v>
      </c>
    </row>
    <row r="21" spans="1:4" ht="12">
      <c r="A21" s="2">
        <v>530</v>
      </c>
      <c r="B21" s="6">
        <v>-0.155</v>
      </c>
      <c r="C21" s="6">
        <v>0.163</v>
      </c>
      <c r="D21" s="6">
        <v>0.037</v>
      </c>
    </row>
    <row r="22" spans="1:4" ht="12">
      <c r="A22" s="2">
        <v>540</v>
      </c>
      <c r="B22" s="6">
        <v>8.983</v>
      </c>
      <c r="C22" s="6">
        <v>26.955</v>
      </c>
      <c r="D22" s="6">
        <v>0.483</v>
      </c>
    </row>
    <row r="23" spans="1:4" ht="12">
      <c r="A23" s="2">
        <v>550</v>
      </c>
      <c r="B23" s="6">
        <v>10.52</v>
      </c>
      <c r="C23" s="6">
        <v>26.054</v>
      </c>
      <c r="D23" s="6">
        <v>0.291</v>
      </c>
    </row>
    <row r="24" spans="1:4" ht="12">
      <c r="A24" s="2">
        <v>560</v>
      </c>
      <c r="B24" s="6">
        <v>0.993</v>
      </c>
      <c r="C24" s="6">
        <v>1.348</v>
      </c>
      <c r="D24" s="6">
        <v>-0.007</v>
      </c>
    </row>
    <row r="25" spans="1:4" ht="12">
      <c r="A25" s="2">
        <v>570</v>
      </c>
      <c r="B25" s="6">
        <v>1.064</v>
      </c>
      <c r="C25" s="6">
        <v>1.283</v>
      </c>
      <c r="D25" s="6">
        <v>0.002</v>
      </c>
    </row>
    <row r="26" spans="1:4" ht="12">
      <c r="A26" s="2">
        <v>580</v>
      </c>
      <c r="B26" s="6">
        <v>6.717</v>
      </c>
      <c r="C26" s="6">
        <v>6.191</v>
      </c>
      <c r="D26" s="6">
        <v>0.011</v>
      </c>
    </row>
    <row r="27" spans="1:4" ht="12">
      <c r="A27" s="2">
        <v>590</v>
      </c>
      <c r="B27" s="6">
        <v>8.697</v>
      </c>
      <c r="C27" s="6">
        <v>6.59</v>
      </c>
      <c r="D27" s="6">
        <v>0.01</v>
      </c>
    </row>
    <row r="28" spans="1:4" ht="12">
      <c r="A28" s="2">
        <v>600</v>
      </c>
      <c r="B28" s="6">
        <v>6.188</v>
      </c>
      <c r="C28" s="6">
        <v>3.669</v>
      </c>
      <c r="D28" s="6">
        <v>0.005</v>
      </c>
    </row>
    <row r="29" spans="1:4" ht="12">
      <c r="A29" s="2">
        <v>610</v>
      </c>
      <c r="B29" s="6">
        <v>27.072</v>
      </c>
      <c r="C29" s="6">
        <v>13.415</v>
      </c>
      <c r="D29" s="6">
        <v>0.009000000000000001</v>
      </c>
    </row>
    <row r="30" spans="1:4" ht="12">
      <c r="A30" s="2">
        <v>620</v>
      </c>
      <c r="B30" s="6">
        <v>13.847</v>
      </c>
      <c r="C30" s="6">
        <v>6.329</v>
      </c>
      <c r="D30" s="6">
        <v>0.003</v>
      </c>
    </row>
    <row r="31" spans="1:4" ht="12">
      <c r="A31" s="2">
        <v>630</v>
      </c>
      <c r="B31" s="6">
        <v>4.003</v>
      </c>
      <c r="C31" s="6">
        <v>1.614</v>
      </c>
      <c r="D31" s="6">
        <v>0</v>
      </c>
    </row>
    <row r="32" spans="1:4" ht="12">
      <c r="A32" s="2">
        <v>640</v>
      </c>
      <c r="B32" s="6">
        <v>0.864</v>
      </c>
      <c r="C32" s="6">
        <v>0.335</v>
      </c>
      <c r="D32" s="6">
        <v>0</v>
      </c>
    </row>
    <row r="33" spans="1:4" ht="12">
      <c r="A33" s="2">
        <v>650</v>
      </c>
      <c r="B33" s="6">
        <v>0.541</v>
      </c>
      <c r="C33" s="6">
        <v>0.203</v>
      </c>
      <c r="D33" s="6">
        <v>0</v>
      </c>
    </row>
    <row r="34" spans="1:4" ht="12">
      <c r="A34" s="2">
        <v>660</v>
      </c>
      <c r="B34" s="6">
        <v>0.301</v>
      </c>
      <c r="C34" s="6">
        <v>0.111</v>
      </c>
      <c r="D34" s="6">
        <v>0</v>
      </c>
    </row>
    <row r="35" spans="1:4" ht="12">
      <c r="A35" s="2">
        <v>670</v>
      </c>
      <c r="B35" s="6">
        <v>0.096</v>
      </c>
      <c r="C35" s="6">
        <v>0.035</v>
      </c>
      <c r="D35" s="6">
        <v>0</v>
      </c>
    </row>
    <row r="36" spans="1:4" ht="12">
      <c r="A36" s="2">
        <v>680</v>
      </c>
      <c r="B36" s="6">
        <v>0.046</v>
      </c>
      <c r="C36" s="6">
        <v>0.017</v>
      </c>
      <c r="D36" s="6">
        <v>0</v>
      </c>
    </row>
    <row r="37" spans="1:4" ht="12">
      <c r="A37" s="2">
        <v>690</v>
      </c>
      <c r="B37" s="6">
        <v>0.028</v>
      </c>
      <c r="C37" s="6">
        <v>0.01</v>
      </c>
      <c r="D37" s="6">
        <v>0</v>
      </c>
    </row>
    <row r="38" spans="1:4" ht="12">
      <c r="A38" s="2">
        <v>700</v>
      </c>
      <c r="B38" s="6">
        <v>0.014</v>
      </c>
      <c r="C38" s="6">
        <v>0.005</v>
      </c>
      <c r="D38" s="6">
        <v>0</v>
      </c>
    </row>
    <row r="39" spans="1:4" ht="12">
      <c r="A39" s="2">
        <v>710</v>
      </c>
      <c r="B39" s="6">
        <v>0.018000000000000002</v>
      </c>
      <c r="C39" s="6">
        <v>0.007</v>
      </c>
      <c r="D39" s="6">
        <v>0</v>
      </c>
    </row>
    <row r="40" spans="1:4" ht="12">
      <c r="A40" s="2">
        <v>720</v>
      </c>
      <c r="B40" s="6">
        <v>0.002</v>
      </c>
      <c r="C40" s="6">
        <v>0.001</v>
      </c>
      <c r="D40" s="6">
        <v>0</v>
      </c>
    </row>
    <row r="41" spans="1:4" ht="12">
      <c r="A41" s="2">
        <v>730</v>
      </c>
      <c r="B41" s="6">
        <v>0</v>
      </c>
      <c r="C41" s="6">
        <v>0</v>
      </c>
      <c r="D41" s="6">
        <v>0</v>
      </c>
    </row>
    <row r="42" spans="1:4" ht="12">
      <c r="A42" s="2">
        <v>740</v>
      </c>
      <c r="B42" s="6">
        <v>0</v>
      </c>
      <c r="C42" s="6">
        <v>0</v>
      </c>
      <c r="D42" s="6">
        <v>0</v>
      </c>
    </row>
    <row r="43" spans="1:4" ht="12">
      <c r="A43" s="2">
        <v>750</v>
      </c>
      <c r="B43" s="6">
        <v>0</v>
      </c>
      <c r="C43" s="6">
        <v>0</v>
      </c>
      <c r="D43" s="6">
        <v>0</v>
      </c>
    </row>
    <row r="44" spans="1:4" ht="12">
      <c r="A44" s="2">
        <v>760</v>
      </c>
      <c r="B44" s="6">
        <v>0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100.96400000000001</v>
      </c>
      <c r="C48" s="4">
        <f>SUM(C4:C46)</f>
        <v>100.00200000000001</v>
      </c>
      <c r="D48" s="4">
        <f>SUM(D4:D46)</f>
        <v>64.35799999999999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100.962</v>
      </c>
      <c r="C50" s="4">
        <v>100</v>
      </c>
      <c r="D50" s="4">
        <v>64.35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:D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24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</v>
      </c>
      <c r="C6" s="6">
        <v>0</v>
      </c>
      <c r="D6" s="6">
        <v>0</v>
      </c>
    </row>
    <row r="7" spans="1:4" ht="12">
      <c r="A7" s="2">
        <v>390</v>
      </c>
      <c r="B7" s="6">
        <v>-0.01</v>
      </c>
      <c r="C7" s="6">
        <v>-0.001</v>
      </c>
      <c r="D7" s="6">
        <v>-0.044</v>
      </c>
    </row>
    <row r="8" spans="1:4" ht="12">
      <c r="A8" s="2">
        <v>400</v>
      </c>
      <c r="B8" s="6">
        <v>0.099</v>
      </c>
      <c r="C8" s="6">
        <v>0.01</v>
      </c>
      <c r="D8" s="6">
        <v>0.451</v>
      </c>
    </row>
    <row r="9" spans="1:4" ht="12">
      <c r="A9" s="2">
        <v>410</v>
      </c>
      <c r="B9" s="6">
        <v>0.182</v>
      </c>
      <c r="C9" s="6">
        <v>0.019</v>
      </c>
      <c r="D9" s="6">
        <v>0.8290000000000001</v>
      </c>
    </row>
    <row r="10" spans="1:4" ht="12">
      <c r="A10" s="2">
        <v>420</v>
      </c>
      <c r="B10" s="6">
        <v>0.098</v>
      </c>
      <c r="C10" s="6">
        <v>0.003</v>
      </c>
      <c r="D10" s="6">
        <v>0.41500000000000004</v>
      </c>
    </row>
    <row r="11" spans="1:4" ht="12">
      <c r="A11" s="2">
        <v>430</v>
      </c>
      <c r="B11" s="6">
        <v>2.796</v>
      </c>
      <c r="C11" s="6">
        <v>0.372</v>
      </c>
      <c r="D11" s="6">
        <v>13.964</v>
      </c>
    </row>
    <row r="12" spans="1:4" ht="12">
      <c r="A12" s="2">
        <v>440</v>
      </c>
      <c r="B12" s="6">
        <v>4.103</v>
      </c>
      <c r="C12" s="6">
        <v>0.625</v>
      </c>
      <c r="D12" s="6">
        <v>20.873</v>
      </c>
    </row>
    <row r="13" spans="1:4" ht="12">
      <c r="A13" s="2">
        <v>450</v>
      </c>
      <c r="B13" s="6">
        <v>1.534</v>
      </c>
      <c r="C13" s="6">
        <v>0.388</v>
      </c>
      <c r="D13" s="6">
        <v>8.31</v>
      </c>
    </row>
    <row r="14" spans="1:4" ht="12">
      <c r="A14" s="2">
        <v>460</v>
      </c>
      <c r="B14" s="6">
        <v>1.314</v>
      </c>
      <c r="C14" s="6">
        <v>0.554</v>
      </c>
      <c r="D14" s="6">
        <v>7.586</v>
      </c>
    </row>
    <row r="15" spans="1:4" ht="12">
      <c r="A15" s="2">
        <v>470</v>
      </c>
      <c r="B15" s="6">
        <v>0.681</v>
      </c>
      <c r="C15" s="6">
        <v>0.578</v>
      </c>
      <c r="D15" s="6">
        <v>4.498</v>
      </c>
    </row>
    <row r="16" spans="1:4" ht="12">
      <c r="A16" s="2">
        <v>480</v>
      </c>
      <c r="B16" s="6">
        <v>0.343</v>
      </c>
      <c r="C16" s="6">
        <v>1.38</v>
      </c>
      <c r="D16" s="6">
        <v>3.625</v>
      </c>
    </row>
    <row r="17" spans="1:4" ht="12">
      <c r="A17" s="2">
        <v>490</v>
      </c>
      <c r="B17" s="6">
        <v>0.176</v>
      </c>
      <c r="C17" s="6">
        <v>2.955</v>
      </c>
      <c r="D17" s="6">
        <v>3.789</v>
      </c>
    </row>
    <row r="18" spans="1:4" ht="12">
      <c r="A18" s="2">
        <v>500</v>
      </c>
      <c r="B18" s="6">
        <v>0.009000000000000001</v>
      </c>
      <c r="C18" s="6">
        <v>1.506</v>
      </c>
      <c r="D18" s="6">
        <v>0.773</v>
      </c>
    </row>
    <row r="19" spans="1:4" ht="12">
      <c r="A19" s="2">
        <v>510</v>
      </c>
      <c r="B19" s="6">
        <v>0.034</v>
      </c>
      <c r="C19" s="6">
        <v>0.5640000000000001</v>
      </c>
      <c r="D19" s="6">
        <v>0.074</v>
      </c>
    </row>
    <row r="20" spans="1:4" ht="12">
      <c r="A20" s="2">
        <v>520</v>
      </c>
      <c r="B20" s="6">
        <v>0.005</v>
      </c>
      <c r="C20" s="6">
        <v>0.257</v>
      </c>
      <c r="D20" s="6">
        <v>0.028</v>
      </c>
    </row>
    <row r="21" spans="1:4" ht="12">
      <c r="A21" s="2">
        <v>530</v>
      </c>
      <c r="B21" s="6">
        <v>-0.145</v>
      </c>
      <c r="C21" s="6">
        <v>0.17</v>
      </c>
      <c r="D21" s="6">
        <v>0.027</v>
      </c>
    </row>
    <row r="22" spans="1:4" ht="12">
      <c r="A22" s="2">
        <v>540</v>
      </c>
      <c r="B22" s="6">
        <v>10.852</v>
      </c>
      <c r="C22" s="6">
        <v>25.656</v>
      </c>
      <c r="D22" s="6">
        <v>0.293</v>
      </c>
    </row>
    <row r="23" spans="1:4" ht="12">
      <c r="A23" s="2">
        <v>550</v>
      </c>
      <c r="B23" s="6">
        <v>12.32</v>
      </c>
      <c r="C23" s="6">
        <v>24.661</v>
      </c>
      <c r="D23" s="6">
        <v>0.148</v>
      </c>
    </row>
    <row r="24" spans="1:4" ht="12">
      <c r="A24" s="2">
        <v>560</v>
      </c>
      <c r="B24" s="6">
        <v>1.096</v>
      </c>
      <c r="C24" s="6">
        <v>1.274</v>
      </c>
      <c r="D24" s="6">
        <v>-0.01</v>
      </c>
    </row>
    <row r="25" spans="1:4" ht="12">
      <c r="A25" s="2">
        <v>570</v>
      </c>
      <c r="B25" s="6">
        <v>1.157</v>
      </c>
      <c r="C25" s="6">
        <v>1.214</v>
      </c>
      <c r="D25" s="6">
        <v>0</v>
      </c>
    </row>
    <row r="26" spans="1:4" ht="12">
      <c r="A26" s="2">
        <v>580</v>
      </c>
      <c r="B26" s="6">
        <v>7.036</v>
      </c>
      <c r="C26" s="6">
        <v>5.881</v>
      </c>
      <c r="D26" s="6">
        <v>0</v>
      </c>
    </row>
    <row r="27" spans="1:4" ht="12">
      <c r="A27" s="2">
        <v>590</v>
      </c>
      <c r="B27" s="6">
        <v>8.982</v>
      </c>
      <c r="C27" s="6">
        <v>6.382</v>
      </c>
      <c r="D27" s="6">
        <v>0</v>
      </c>
    </row>
    <row r="28" spans="1:4" ht="12">
      <c r="A28" s="2">
        <v>600</v>
      </c>
      <c r="B28" s="6">
        <v>6.204</v>
      </c>
      <c r="C28" s="6">
        <v>3.629</v>
      </c>
      <c r="D28" s="6">
        <v>0</v>
      </c>
    </row>
    <row r="29" spans="1:4" ht="12">
      <c r="A29" s="2">
        <v>610</v>
      </c>
      <c r="B29" s="6">
        <v>26.264</v>
      </c>
      <c r="C29" s="6">
        <v>13.321</v>
      </c>
      <c r="D29" s="6">
        <v>0</v>
      </c>
    </row>
    <row r="30" spans="1:4" ht="12">
      <c r="A30" s="2">
        <v>620</v>
      </c>
      <c r="B30" s="6">
        <v>13.228</v>
      </c>
      <c r="C30" s="6">
        <v>6.279</v>
      </c>
      <c r="D30" s="6">
        <v>0</v>
      </c>
    </row>
    <row r="31" spans="1:4" ht="12">
      <c r="A31" s="2">
        <v>630</v>
      </c>
      <c r="B31" s="6">
        <v>3.797</v>
      </c>
      <c r="C31" s="6">
        <v>1.631</v>
      </c>
      <c r="D31" s="6">
        <v>0</v>
      </c>
    </row>
    <row r="32" spans="1:4" ht="12">
      <c r="A32" s="2">
        <v>640</v>
      </c>
      <c r="B32" s="6">
        <v>0.794</v>
      </c>
      <c r="C32" s="6">
        <v>0.329</v>
      </c>
      <c r="D32" s="6">
        <v>0</v>
      </c>
    </row>
    <row r="33" spans="1:4" ht="12">
      <c r="A33" s="2">
        <v>650</v>
      </c>
      <c r="B33" s="6">
        <v>0.481</v>
      </c>
      <c r="C33" s="6">
        <v>0.192</v>
      </c>
      <c r="D33" s="6">
        <v>0</v>
      </c>
    </row>
    <row r="34" spans="1:4" ht="12">
      <c r="A34" s="2">
        <v>660</v>
      </c>
      <c r="B34" s="6">
        <v>0.264</v>
      </c>
      <c r="C34" s="6">
        <v>0.10400000000000001</v>
      </c>
      <c r="D34" s="6">
        <v>0</v>
      </c>
    </row>
    <row r="35" spans="1:4" ht="12">
      <c r="A35" s="2">
        <v>670</v>
      </c>
      <c r="B35" s="6">
        <v>0.084</v>
      </c>
      <c r="C35" s="6">
        <v>0.033</v>
      </c>
      <c r="D35" s="6">
        <v>0</v>
      </c>
    </row>
    <row r="36" spans="1:4" ht="12">
      <c r="A36" s="2">
        <v>680</v>
      </c>
      <c r="B36" s="6">
        <v>0.038</v>
      </c>
      <c r="C36" s="6">
        <v>0.015</v>
      </c>
      <c r="D36" s="6">
        <v>0</v>
      </c>
    </row>
    <row r="37" spans="1:4" ht="12">
      <c r="A37" s="2">
        <v>690</v>
      </c>
      <c r="B37" s="6">
        <v>0.023</v>
      </c>
      <c r="C37" s="6">
        <v>0.009000000000000001</v>
      </c>
      <c r="D37" s="6">
        <v>0</v>
      </c>
    </row>
    <row r="38" spans="1:4" ht="12">
      <c r="A38" s="2">
        <v>700</v>
      </c>
      <c r="B38" s="6">
        <v>0.011</v>
      </c>
      <c r="C38" s="6">
        <v>0.004</v>
      </c>
      <c r="D38" s="6">
        <v>0</v>
      </c>
    </row>
    <row r="39" spans="1:4" ht="12">
      <c r="A39" s="2">
        <v>710</v>
      </c>
      <c r="B39" s="6">
        <v>0.014</v>
      </c>
      <c r="C39" s="6">
        <v>0.005</v>
      </c>
      <c r="D39" s="6">
        <v>0</v>
      </c>
    </row>
    <row r="40" spans="1:4" ht="12">
      <c r="A40" s="2">
        <v>720</v>
      </c>
      <c r="B40" s="6">
        <v>0.002</v>
      </c>
      <c r="C40" s="6">
        <v>0.001</v>
      </c>
      <c r="D40" s="6">
        <v>0</v>
      </c>
    </row>
    <row r="41" spans="1:4" ht="12">
      <c r="A41" s="2">
        <v>730</v>
      </c>
      <c r="B41" s="6">
        <v>0</v>
      </c>
      <c r="C41" s="6">
        <v>0</v>
      </c>
      <c r="D41" s="6">
        <v>0</v>
      </c>
    </row>
    <row r="42" spans="1:4" ht="12">
      <c r="A42" s="2">
        <v>740</v>
      </c>
      <c r="B42" s="6">
        <v>0</v>
      </c>
      <c r="C42" s="6">
        <v>0</v>
      </c>
      <c r="D42" s="6">
        <v>0</v>
      </c>
    </row>
    <row r="43" spans="1:4" ht="12">
      <c r="A43" s="2">
        <v>750</v>
      </c>
      <c r="B43" s="6">
        <v>0</v>
      </c>
      <c r="C43" s="6">
        <v>0</v>
      </c>
      <c r="D43" s="6">
        <v>0</v>
      </c>
    </row>
    <row r="44" spans="1:4" ht="12">
      <c r="A44" s="2">
        <v>760</v>
      </c>
      <c r="B44" s="6">
        <v>0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103.86599999999997</v>
      </c>
      <c r="C48" s="4">
        <f>SUM(C4:C46)</f>
        <v>100</v>
      </c>
      <c r="D48" s="4">
        <f>SUM(D4:D46)</f>
        <v>65.62899999999999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103.863</v>
      </c>
      <c r="C50" s="4">
        <v>100</v>
      </c>
      <c r="D50" s="4">
        <v>65.607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D47" activeCellId="1" sqref="H41 D47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8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</v>
      </c>
      <c r="C6" s="6">
        <v>0</v>
      </c>
      <c r="D6" s="6">
        <v>0</v>
      </c>
    </row>
    <row r="7" spans="1:4" ht="12">
      <c r="A7" s="2">
        <v>390</v>
      </c>
      <c r="B7" s="6">
        <v>0.002</v>
      </c>
      <c r="C7" s="6">
        <v>0</v>
      </c>
      <c r="D7" s="6">
        <v>0.008</v>
      </c>
    </row>
    <row r="8" spans="1:4" ht="12">
      <c r="A8" s="2">
        <v>400</v>
      </c>
      <c r="B8" s="6">
        <v>0.025</v>
      </c>
      <c r="C8" s="6">
        <v>0.003</v>
      </c>
      <c r="D8" s="6">
        <v>0.11</v>
      </c>
    </row>
    <row r="9" spans="1:4" ht="12">
      <c r="A9" s="2">
        <v>410</v>
      </c>
      <c r="B9" s="6">
        <v>0.134</v>
      </c>
      <c r="C9" s="6">
        <v>0.014</v>
      </c>
      <c r="D9" s="6">
        <v>0.615</v>
      </c>
    </row>
    <row r="10" spans="1:4" ht="12">
      <c r="A10" s="2">
        <v>420</v>
      </c>
      <c r="B10" s="6">
        <v>0.377</v>
      </c>
      <c r="C10" s="6">
        <v>0.039</v>
      </c>
      <c r="D10" s="6">
        <v>1.792</v>
      </c>
    </row>
    <row r="11" spans="1:4" ht="12">
      <c r="A11" s="2">
        <v>430</v>
      </c>
      <c r="B11" s="6">
        <v>0.686</v>
      </c>
      <c r="C11" s="6">
        <v>0.084</v>
      </c>
      <c r="D11" s="6">
        <v>3.386</v>
      </c>
    </row>
    <row r="12" spans="1:4" ht="12">
      <c r="A12" s="2">
        <v>440</v>
      </c>
      <c r="B12" s="6">
        <v>0.964</v>
      </c>
      <c r="C12" s="6">
        <v>0.156</v>
      </c>
      <c r="D12" s="6">
        <v>4.944</v>
      </c>
    </row>
    <row r="13" spans="1:4" ht="12">
      <c r="A13" s="2">
        <v>450</v>
      </c>
      <c r="B13" s="6">
        <v>1.08</v>
      </c>
      <c r="C13" s="6">
        <v>0.259</v>
      </c>
      <c r="D13" s="6">
        <v>5.806</v>
      </c>
    </row>
    <row r="14" spans="1:4" ht="12">
      <c r="A14" s="2">
        <v>460</v>
      </c>
      <c r="B14" s="6">
        <v>1.006</v>
      </c>
      <c r="C14" s="6">
        <v>0.424</v>
      </c>
      <c r="D14" s="6">
        <v>5.812</v>
      </c>
    </row>
    <row r="15" spans="1:4" ht="12">
      <c r="A15" s="2">
        <v>470</v>
      </c>
      <c r="B15" s="6">
        <v>0.731</v>
      </c>
      <c r="C15" s="6">
        <v>0.6960000000000001</v>
      </c>
      <c r="D15" s="6">
        <v>4.919</v>
      </c>
    </row>
    <row r="16" spans="1:4" ht="12">
      <c r="A16" s="2">
        <v>480</v>
      </c>
      <c r="B16" s="6">
        <v>0.343</v>
      </c>
      <c r="C16" s="6">
        <v>1.082</v>
      </c>
      <c r="D16" s="6">
        <v>3.3</v>
      </c>
    </row>
    <row r="17" spans="1:4" ht="12">
      <c r="A17" s="2">
        <v>490</v>
      </c>
      <c r="B17" s="6">
        <v>0.078</v>
      </c>
      <c r="C17" s="6">
        <v>1.616</v>
      </c>
      <c r="D17" s="6">
        <v>1.973</v>
      </c>
    </row>
    <row r="18" spans="1:4" ht="12">
      <c r="A18" s="2">
        <v>500</v>
      </c>
      <c r="B18" s="6">
        <v>0.022</v>
      </c>
      <c r="C18" s="6">
        <v>2.422</v>
      </c>
      <c r="D18" s="6">
        <v>1.152</v>
      </c>
    </row>
    <row r="19" spans="1:4" ht="12">
      <c r="A19" s="2">
        <v>510</v>
      </c>
      <c r="B19" s="6">
        <v>0.218</v>
      </c>
      <c r="C19" s="6">
        <v>3.529</v>
      </c>
      <c r="D19" s="6">
        <v>0.658</v>
      </c>
    </row>
    <row r="20" spans="1:4" ht="12">
      <c r="A20" s="2">
        <v>520</v>
      </c>
      <c r="B20" s="6">
        <v>0.75</v>
      </c>
      <c r="C20" s="6">
        <v>4.84</v>
      </c>
      <c r="D20" s="6">
        <v>0.382</v>
      </c>
    </row>
    <row r="21" spans="1:4" ht="12">
      <c r="A21" s="2">
        <v>530</v>
      </c>
      <c r="B21" s="6">
        <v>1.642</v>
      </c>
      <c r="C21" s="6">
        <v>6.1</v>
      </c>
      <c r="D21" s="6">
        <v>0.211</v>
      </c>
    </row>
    <row r="22" spans="1:4" ht="12">
      <c r="A22" s="2">
        <v>540</v>
      </c>
      <c r="B22" s="6">
        <v>2.842</v>
      </c>
      <c r="C22" s="6">
        <v>7.25</v>
      </c>
      <c r="D22" s="6">
        <v>0.10200000000000001</v>
      </c>
    </row>
    <row r="23" spans="1:4" ht="12">
      <c r="A23" s="2">
        <v>550</v>
      </c>
      <c r="B23" s="6">
        <v>4.336</v>
      </c>
      <c r="C23" s="6">
        <v>8.114</v>
      </c>
      <c r="D23" s="6">
        <v>0.032</v>
      </c>
    </row>
    <row r="24" spans="1:4" ht="12">
      <c r="A24" s="2">
        <v>560</v>
      </c>
      <c r="B24" s="6">
        <v>6.2</v>
      </c>
      <c r="C24" s="6">
        <v>8.758000000000001</v>
      </c>
      <c r="D24" s="6">
        <v>0.001</v>
      </c>
    </row>
    <row r="25" spans="1:4" ht="12">
      <c r="A25" s="2">
        <v>570</v>
      </c>
      <c r="B25" s="6">
        <v>8.262</v>
      </c>
      <c r="C25" s="6">
        <v>8.988</v>
      </c>
      <c r="D25" s="6">
        <v>0</v>
      </c>
    </row>
    <row r="26" spans="1:4" ht="12">
      <c r="A26" s="2">
        <v>580</v>
      </c>
      <c r="B26" s="6">
        <v>10.227</v>
      </c>
      <c r="C26" s="6">
        <v>8.76</v>
      </c>
      <c r="D26" s="6">
        <v>0</v>
      </c>
    </row>
    <row r="27" spans="1:4" ht="12">
      <c r="A27" s="2">
        <v>590</v>
      </c>
      <c r="B27" s="6">
        <v>11.945</v>
      </c>
      <c r="C27" s="6">
        <v>8.304</v>
      </c>
      <c r="D27" s="6">
        <v>0</v>
      </c>
    </row>
    <row r="28" spans="1:4" ht="12">
      <c r="A28" s="2">
        <v>600</v>
      </c>
      <c r="B28" s="6">
        <v>12.746</v>
      </c>
      <c r="C28" s="6">
        <v>7.468</v>
      </c>
      <c r="D28" s="6">
        <v>0</v>
      </c>
    </row>
    <row r="29" spans="1:4" ht="12">
      <c r="A29" s="2">
        <v>610</v>
      </c>
      <c r="B29" s="6">
        <v>12.337</v>
      </c>
      <c r="C29" s="6">
        <v>6.323</v>
      </c>
      <c r="D29" s="6">
        <v>0</v>
      </c>
    </row>
    <row r="30" spans="1:4" ht="12">
      <c r="A30" s="2">
        <v>620</v>
      </c>
      <c r="B30" s="6">
        <v>10.817</v>
      </c>
      <c r="C30" s="6">
        <v>5.033</v>
      </c>
      <c r="D30" s="6">
        <v>0</v>
      </c>
    </row>
    <row r="31" spans="1:4" ht="12">
      <c r="A31" s="2">
        <v>630</v>
      </c>
      <c r="B31" s="6">
        <v>8.56</v>
      </c>
      <c r="C31" s="6">
        <v>3.744</v>
      </c>
      <c r="D31" s="6">
        <v>0</v>
      </c>
    </row>
    <row r="32" spans="1:4" ht="12">
      <c r="A32" s="2">
        <v>640</v>
      </c>
      <c r="B32" s="6">
        <v>6.014</v>
      </c>
      <c r="C32" s="6">
        <v>2.5060000000000002</v>
      </c>
      <c r="D32" s="6">
        <v>0</v>
      </c>
    </row>
    <row r="33" spans="1:4" ht="12">
      <c r="A33" s="2">
        <v>650</v>
      </c>
      <c r="B33" s="6">
        <v>3.887</v>
      </c>
      <c r="C33" s="6">
        <v>1.56</v>
      </c>
      <c r="D33" s="6">
        <v>0</v>
      </c>
    </row>
    <row r="34" spans="1:4" ht="12">
      <c r="A34" s="2">
        <v>660</v>
      </c>
      <c r="B34" s="6">
        <v>2.309</v>
      </c>
      <c r="C34" s="6">
        <v>0.911</v>
      </c>
      <c r="D34" s="6">
        <v>0</v>
      </c>
    </row>
    <row r="35" spans="1:4" ht="12">
      <c r="A35" s="2">
        <v>670</v>
      </c>
      <c r="B35" s="6">
        <v>1.276</v>
      </c>
      <c r="C35" s="6">
        <v>0.499</v>
      </c>
      <c r="D35" s="6">
        <v>0</v>
      </c>
    </row>
    <row r="36" spans="1:4" ht="12">
      <c r="A36" s="2">
        <v>680</v>
      </c>
      <c r="B36" s="6">
        <v>0.666</v>
      </c>
      <c r="C36" s="6">
        <v>0.259</v>
      </c>
      <c r="D36" s="6">
        <v>0</v>
      </c>
    </row>
    <row r="37" spans="1:4" ht="12">
      <c r="A37" s="2">
        <v>690</v>
      </c>
      <c r="B37" s="6">
        <v>0.336</v>
      </c>
      <c r="C37" s="6">
        <v>0.13</v>
      </c>
      <c r="D37" s="6">
        <v>0</v>
      </c>
    </row>
    <row r="38" spans="1:4" ht="12">
      <c r="A38" s="2">
        <v>700</v>
      </c>
      <c r="B38" s="6">
        <v>0.166</v>
      </c>
      <c r="C38" s="6">
        <v>0.065</v>
      </c>
      <c r="D38" s="6">
        <v>0</v>
      </c>
    </row>
    <row r="39" spans="1:4" ht="12">
      <c r="A39" s="2">
        <v>710</v>
      </c>
      <c r="B39" s="6">
        <v>0.082</v>
      </c>
      <c r="C39" s="6">
        <v>0.032</v>
      </c>
      <c r="D39" s="6">
        <v>0</v>
      </c>
    </row>
    <row r="40" spans="1:4" ht="12">
      <c r="A40" s="2">
        <v>720</v>
      </c>
      <c r="B40" s="6">
        <v>0.04</v>
      </c>
      <c r="C40" s="6">
        <v>0.016</v>
      </c>
      <c r="D40" s="6">
        <v>0</v>
      </c>
    </row>
    <row r="41" spans="1:4" ht="12">
      <c r="A41" s="2">
        <v>730</v>
      </c>
      <c r="B41" s="6">
        <v>0.02</v>
      </c>
      <c r="C41" s="6">
        <v>0.008</v>
      </c>
      <c r="D41" s="6">
        <v>0</v>
      </c>
    </row>
    <row r="42" spans="1:4" ht="12">
      <c r="A42" s="2">
        <v>740</v>
      </c>
      <c r="B42" s="6">
        <v>0.01</v>
      </c>
      <c r="C42" s="6">
        <v>0.004</v>
      </c>
      <c r="D42" s="6">
        <v>0</v>
      </c>
    </row>
    <row r="43" spans="1:4" ht="12">
      <c r="A43" s="2">
        <v>750</v>
      </c>
      <c r="B43" s="6">
        <v>0.005</v>
      </c>
      <c r="C43" s="6">
        <v>0.002</v>
      </c>
      <c r="D43" s="6">
        <v>0</v>
      </c>
    </row>
    <row r="44" spans="1:4" ht="12">
      <c r="A44" s="2">
        <v>760</v>
      </c>
      <c r="B44" s="6">
        <v>0.003</v>
      </c>
      <c r="C44" s="6">
        <v>0.001</v>
      </c>
      <c r="D44" s="6">
        <v>0</v>
      </c>
    </row>
    <row r="45" spans="1:4" ht="12">
      <c r="A45" s="2">
        <v>770</v>
      </c>
      <c r="B45" s="6">
        <v>0.001</v>
      </c>
      <c r="C45" s="6">
        <v>0.001</v>
      </c>
      <c r="D45" s="6">
        <v>0</v>
      </c>
    </row>
    <row r="46" spans="1:4" ht="12">
      <c r="A46" s="2">
        <v>780</v>
      </c>
      <c r="B46" s="6">
        <v>0.001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111.146</v>
      </c>
      <c r="C48" s="4">
        <f>SUM(C4:C46)</f>
        <v>100.00000000000001</v>
      </c>
      <c r="D48" s="4">
        <f>SUM(D4:D46)</f>
        <v>35.202999999999996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111.144</v>
      </c>
      <c r="C50" s="4">
        <v>100</v>
      </c>
      <c r="D50" s="4">
        <v>35.2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D13" activeCellId="1" sqref="H41 D13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9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0.001</v>
      </c>
      <c r="C5" s="6">
        <v>0</v>
      </c>
      <c r="D5" s="6">
        <v>0.004</v>
      </c>
    </row>
    <row r="6" spans="1:4" ht="12">
      <c r="A6" s="2">
        <v>380</v>
      </c>
      <c r="B6" s="6">
        <v>0.004</v>
      </c>
      <c r="C6" s="6">
        <v>0</v>
      </c>
      <c r="D6" s="6">
        <v>0.017</v>
      </c>
    </row>
    <row r="7" spans="1:4" ht="12">
      <c r="A7" s="2">
        <v>390</v>
      </c>
      <c r="B7" s="6">
        <v>0.018000000000000002</v>
      </c>
      <c r="C7" s="6">
        <v>0.001</v>
      </c>
      <c r="D7" s="6">
        <v>0.084</v>
      </c>
    </row>
    <row r="8" spans="1:4" ht="12">
      <c r="A8" s="2">
        <v>400</v>
      </c>
      <c r="B8" s="6">
        <v>0.076</v>
      </c>
      <c r="C8" s="6">
        <v>0.002</v>
      </c>
      <c r="D8" s="6">
        <v>0.358</v>
      </c>
    </row>
    <row r="9" spans="1:4" ht="12">
      <c r="A9" s="2">
        <v>410</v>
      </c>
      <c r="B9" s="6">
        <v>0.325</v>
      </c>
      <c r="C9" s="6">
        <v>0.009000000000000001</v>
      </c>
      <c r="D9" s="6">
        <v>1.547</v>
      </c>
    </row>
    <row r="10" spans="1:4" ht="12">
      <c r="A10" s="2">
        <v>420</v>
      </c>
      <c r="B10" s="6">
        <v>1.292</v>
      </c>
      <c r="C10" s="6">
        <v>0.038</v>
      </c>
      <c r="D10" s="6">
        <v>6.207</v>
      </c>
    </row>
    <row r="11" spans="1:4" ht="12">
      <c r="A11" s="2">
        <v>430</v>
      </c>
      <c r="B11" s="6">
        <v>2.968</v>
      </c>
      <c r="C11" s="6">
        <v>0.123</v>
      </c>
      <c r="D11" s="6">
        <v>14.496</v>
      </c>
    </row>
    <row r="12" spans="1:4" ht="12">
      <c r="A12" s="2">
        <v>440</v>
      </c>
      <c r="B12" s="6">
        <v>3.959</v>
      </c>
      <c r="C12" s="6">
        <v>0.261</v>
      </c>
      <c r="D12" s="6">
        <v>19.86</v>
      </c>
    </row>
    <row r="13" spans="1:4" ht="12">
      <c r="A13" s="2">
        <v>450</v>
      </c>
      <c r="B13" s="6">
        <v>3.931</v>
      </c>
      <c r="C13" s="6">
        <v>0.443</v>
      </c>
      <c r="D13" s="6">
        <v>20.728</v>
      </c>
    </row>
    <row r="14" spans="1:4" ht="12">
      <c r="A14" s="2">
        <v>460</v>
      </c>
      <c r="B14" s="6">
        <v>3.36</v>
      </c>
      <c r="C14" s="6">
        <v>0.6920000000000001</v>
      </c>
      <c r="D14" s="6">
        <v>19.286</v>
      </c>
    </row>
    <row r="15" spans="1:4" ht="12">
      <c r="A15" s="2">
        <v>470</v>
      </c>
      <c r="B15" s="6">
        <v>2.283</v>
      </c>
      <c r="C15" s="6">
        <v>1.061</v>
      </c>
      <c r="D15" s="6">
        <v>15.022</v>
      </c>
    </row>
    <row r="16" spans="1:4" ht="12">
      <c r="A16" s="2">
        <v>480</v>
      </c>
      <c r="B16" s="6">
        <v>1.116</v>
      </c>
      <c r="C16" s="6">
        <v>1.612</v>
      </c>
      <c r="D16" s="6">
        <v>9.479</v>
      </c>
    </row>
    <row r="17" spans="1:4" ht="12">
      <c r="A17" s="2">
        <v>490</v>
      </c>
      <c r="B17" s="6">
        <v>0.363</v>
      </c>
      <c r="C17" s="6">
        <v>2.358</v>
      </c>
      <c r="D17" s="6">
        <v>5.286</v>
      </c>
    </row>
    <row r="18" spans="1:4" ht="12">
      <c r="A18" s="2">
        <v>500</v>
      </c>
      <c r="B18" s="6">
        <v>0.048</v>
      </c>
      <c r="C18" s="6">
        <v>3.414</v>
      </c>
      <c r="D18" s="6">
        <v>2.868</v>
      </c>
    </row>
    <row r="19" spans="1:4" ht="12">
      <c r="A19" s="2">
        <v>510</v>
      </c>
      <c r="B19" s="6">
        <v>0.092</v>
      </c>
      <c r="C19" s="6">
        <v>4.842</v>
      </c>
      <c r="D19" s="6">
        <v>1.512</v>
      </c>
    </row>
    <row r="20" spans="1:4" ht="12">
      <c r="A20" s="2">
        <v>520</v>
      </c>
      <c r="B20" s="6">
        <v>0.578</v>
      </c>
      <c r="C20" s="6">
        <v>6.449</v>
      </c>
      <c r="D20" s="6">
        <v>0.72</v>
      </c>
    </row>
    <row r="21" spans="1:4" ht="12">
      <c r="A21" s="2">
        <v>530</v>
      </c>
      <c r="B21" s="6">
        <v>1.519</v>
      </c>
      <c r="C21" s="6">
        <v>7.936</v>
      </c>
      <c r="D21" s="6">
        <v>0.381</v>
      </c>
    </row>
    <row r="22" spans="1:4" ht="12">
      <c r="A22" s="2">
        <v>540</v>
      </c>
      <c r="B22" s="6">
        <v>2.786</v>
      </c>
      <c r="C22" s="6">
        <v>9.145</v>
      </c>
      <c r="D22" s="6">
        <v>0.195</v>
      </c>
    </row>
    <row r="23" spans="1:4" ht="12">
      <c r="A23" s="2">
        <v>550</v>
      </c>
      <c r="B23" s="6">
        <v>4.285</v>
      </c>
      <c r="C23" s="6">
        <v>9.831</v>
      </c>
      <c r="D23" s="6">
        <v>0.08600000000000001</v>
      </c>
    </row>
    <row r="24" spans="1:4" ht="12">
      <c r="A24" s="2">
        <v>560</v>
      </c>
      <c r="B24" s="6">
        <v>5.877</v>
      </c>
      <c r="C24" s="6">
        <v>9.834</v>
      </c>
      <c r="D24" s="6">
        <v>0.038</v>
      </c>
    </row>
    <row r="25" spans="1:4" ht="12">
      <c r="A25" s="2">
        <v>570</v>
      </c>
      <c r="B25" s="6">
        <v>7.323</v>
      </c>
      <c r="C25" s="6">
        <v>9.148</v>
      </c>
      <c r="D25" s="6">
        <v>0.02</v>
      </c>
    </row>
    <row r="26" spans="1:4" ht="12">
      <c r="A26" s="2">
        <v>580</v>
      </c>
      <c r="B26" s="6">
        <v>8.414</v>
      </c>
      <c r="C26" s="6">
        <v>7.99</v>
      </c>
      <c r="D26" s="6">
        <v>0.015</v>
      </c>
    </row>
    <row r="27" spans="1:4" ht="12">
      <c r="A27" s="2">
        <v>590</v>
      </c>
      <c r="B27" s="6">
        <v>8.985</v>
      </c>
      <c r="C27" s="6">
        <v>6.6290000000000004</v>
      </c>
      <c r="D27" s="6">
        <v>0.01</v>
      </c>
    </row>
    <row r="28" spans="1:4" ht="12">
      <c r="A28" s="2">
        <v>600</v>
      </c>
      <c r="B28" s="6">
        <v>8.958</v>
      </c>
      <c r="C28" s="6">
        <v>5.321</v>
      </c>
      <c r="D28" s="6">
        <v>0.007</v>
      </c>
    </row>
    <row r="29" spans="1:4" ht="12">
      <c r="A29" s="2">
        <v>610</v>
      </c>
      <c r="B29" s="6">
        <v>8.324</v>
      </c>
      <c r="C29" s="6">
        <v>4.177</v>
      </c>
      <c r="D29" s="6">
        <v>0.003</v>
      </c>
    </row>
    <row r="30" spans="1:4" ht="12">
      <c r="A30" s="2">
        <v>620</v>
      </c>
      <c r="B30" s="6">
        <v>7.055</v>
      </c>
      <c r="C30" s="6">
        <v>3.146</v>
      </c>
      <c r="D30" s="6">
        <v>0.001</v>
      </c>
    </row>
    <row r="31" spans="1:4" ht="12">
      <c r="A31" s="2">
        <v>630</v>
      </c>
      <c r="B31" s="6">
        <v>5.327</v>
      </c>
      <c r="C31" s="6">
        <v>2.196</v>
      </c>
      <c r="D31" s="6">
        <v>0</v>
      </c>
    </row>
    <row r="32" spans="1:4" ht="12">
      <c r="A32" s="2">
        <v>640</v>
      </c>
      <c r="B32" s="6">
        <v>3.692</v>
      </c>
      <c r="C32" s="6">
        <v>1.442</v>
      </c>
      <c r="D32" s="6">
        <v>0</v>
      </c>
    </row>
    <row r="33" spans="1:4" ht="12">
      <c r="A33" s="2">
        <v>650</v>
      </c>
      <c r="B33" s="6">
        <v>2.352</v>
      </c>
      <c r="C33" s="6">
        <v>0.887</v>
      </c>
      <c r="D33" s="6">
        <v>0</v>
      </c>
    </row>
    <row r="34" spans="1:4" ht="12">
      <c r="A34" s="2">
        <v>660</v>
      </c>
      <c r="B34" s="6">
        <v>1.36</v>
      </c>
      <c r="C34" s="6">
        <v>0.503</v>
      </c>
      <c r="D34" s="6">
        <v>0</v>
      </c>
    </row>
    <row r="35" spans="1:4" ht="12">
      <c r="A35" s="2">
        <v>670</v>
      </c>
      <c r="B35" s="6">
        <v>0.713</v>
      </c>
      <c r="C35" s="6">
        <v>0.261</v>
      </c>
      <c r="D35" s="6">
        <v>0</v>
      </c>
    </row>
    <row r="36" spans="1:4" ht="12">
      <c r="A36" s="2">
        <v>680</v>
      </c>
      <c r="B36" s="6">
        <v>0.364</v>
      </c>
      <c r="C36" s="6">
        <v>0.132</v>
      </c>
      <c r="D36" s="6">
        <v>0</v>
      </c>
    </row>
    <row r="37" spans="1:4" ht="12">
      <c r="A37" s="2">
        <v>690</v>
      </c>
      <c r="B37" s="6">
        <v>0.17200000000000001</v>
      </c>
      <c r="C37" s="6">
        <v>0.062</v>
      </c>
      <c r="D37" s="6">
        <v>0</v>
      </c>
    </row>
    <row r="38" spans="1:4" ht="12">
      <c r="A38" s="2">
        <v>700</v>
      </c>
      <c r="B38" s="6">
        <v>0.08</v>
      </c>
      <c r="C38" s="6">
        <v>0.029</v>
      </c>
      <c r="D38" s="6">
        <v>0</v>
      </c>
    </row>
    <row r="39" spans="1:4" ht="12">
      <c r="A39" s="2">
        <v>710</v>
      </c>
      <c r="B39" s="6">
        <v>0.039</v>
      </c>
      <c r="C39" s="6">
        <v>0.014</v>
      </c>
      <c r="D39" s="6">
        <v>0</v>
      </c>
    </row>
    <row r="40" spans="1:4" ht="12">
      <c r="A40" s="2">
        <v>720</v>
      </c>
      <c r="B40" s="6">
        <v>0.019</v>
      </c>
      <c r="C40" s="6">
        <v>0.007</v>
      </c>
      <c r="D40" s="6">
        <v>0</v>
      </c>
    </row>
    <row r="41" spans="1:4" ht="12">
      <c r="A41" s="2">
        <v>730</v>
      </c>
      <c r="B41" s="6">
        <v>0.009000000000000001</v>
      </c>
      <c r="C41" s="6">
        <v>0.003</v>
      </c>
      <c r="D41" s="6">
        <v>0</v>
      </c>
    </row>
    <row r="42" spans="1:4" ht="12">
      <c r="A42" s="2">
        <v>740</v>
      </c>
      <c r="B42" s="6">
        <v>0.004</v>
      </c>
      <c r="C42" s="6">
        <v>0.001</v>
      </c>
      <c r="D42" s="6">
        <v>0</v>
      </c>
    </row>
    <row r="43" spans="1:4" ht="12">
      <c r="A43" s="2">
        <v>750</v>
      </c>
      <c r="B43" s="6">
        <v>0.002</v>
      </c>
      <c r="C43" s="6">
        <v>0.001</v>
      </c>
      <c r="D43" s="6">
        <v>0</v>
      </c>
    </row>
    <row r="44" spans="1:4" ht="12">
      <c r="A44" s="2">
        <v>760</v>
      </c>
      <c r="B44" s="6">
        <v>0.001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98.07400000000001</v>
      </c>
      <c r="C48" s="4">
        <f>SUM(C4:C46)</f>
        <v>100</v>
      </c>
      <c r="D48" s="4">
        <f>SUM(D4:D46)</f>
        <v>118.23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98.074</v>
      </c>
      <c r="C50" s="4">
        <v>100</v>
      </c>
      <c r="D50" s="4">
        <v>118.232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D47" activeCellId="1" sqref="H41 D47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10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</v>
      </c>
      <c r="C6" s="6">
        <v>0</v>
      </c>
      <c r="D6" s="6">
        <v>-0.002</v>
      </c>
    </row>
    <row r="7" spans="1:4" ht="12">
      <c r="A7" s="2">
        <v>390</v>
      </c>
      <c r="B7" s="6">
        <v>0.006</v>
      </c>
      <c r="C7" s="6">
        <v>0.001</v>
      </c>
      <c r="D7" s="6">
        <v>0.025</v>
      </c>
    </row>
    <row r="8" spans="1:4" ht="12">
      <c r="A8" s="2">
        <v>400</v>
      </c>
      <c r="B8" s="6">
        <v>0.10200000000000001</v>
      </c>
      <c r="C8" s="6">
        <v>0.011</v>
      </c>
      <c r="D8" s="6">
        <v>0.457</v>
      </c>
    </row>
    <row r="9" spans="1:4" ht="12">
      <c r="A9" s="2">
        <v>410</v>
      </c>
      <c r="B9" s="6">
        <v>0.594</v>
      </c>
      <c r="C9" s="6">
        <v>0.06</v>
      </c>
      <c r="D9" s="6">
        <v>2.728</v>
      </c>
    </row>
    <row r="10" spans="1:4" ht="12">
      <c r="A10" s="2">
        <v>420</v>
      </c>
      <c r="B10" s="6">
        <v>1.705</v>
      </c>
      <c r="C10" s="6">
        <v>0.179</v>
      </c>
      <c r="D10" s="6">
        <v>8.117</v>
      </c>
    </row>
    <row r="11" spans="1:4" ht="12">
      <c r="A11" s="2">
        <v>430</v>
      </c>
      <c r="B11" s="6">
        <v>3.025</v>
      </c>
      <c r="C11" s="6">
        <v>0.372</v>
      </c>
      <c r="D11" s="6">
        <v>14.933</v>
      </c>
    </row>
    <row r="12" spans="1:4" ht="12">
      <c r="A12" s="2">
        <v>440</v>
      </c>
      <c r="B12" s="6">
        <v>3.944</v>
      </c>
      <c r="C12" s="6">
        <v>0.638</v>
      </c>
      <c r="D12" s="6">
        <v>20.229</v>
      </c>
    </row>
    <row r="13" spans="1:4" ht="12">
      <c r="A13" s="2">
        <v>450</v>
      </c>
      <c r="B13" s="6">
        <v>3.919</v>
      </c>
      <c r="C13" s="6">
        <v>0.9410000000000001</v>
      </c>
      <c r="D13" s="6">
        <v>21.068</v>
      </c>
    </row>
    <row r="14" spans="1:4" ht="12">
      <c r="A14" s="2">
        <v>460</v>
      </c>
      <c r="B14" s="6">
        <v>3.178</v>
      </c>
      <c r="C14" s="6">
        <v>1.34</v>
      </c>
      <c r="D14" s="6">
        <v>18.361</v>
      </c>
    </row>
    <row r="15" spans="1:4" ht="12">
      <c r="A15" s="2">
        <v>470</v>
      </c>
      <c r="B15" s="6">
        <v>2.047</v>
      </c>
      <c r="C15" s="6">
        <v>1.948</v>
      </c>
      <c r="D15" s="6">
        <v>13.768</v>
      </c>
    </row>
    <row r="16" spans="1:4" ht="12">
      <c r="A16" s="2">
        <v>480</v>
      </c>
      <c r="B16" s="6">
        <v>0.856</v>
      </c>
      <c r="C16" s="6">
        <v>2.695</v>
      </c>
      <c r="D16" s="6">
        <v>8.218</v>
      </c>
    </row>
    <row r="17" spans="1:4" ht="12">
      <c r="A17" s="2">
        <v>490</v>
      </c>
      <c r="B17" s="6">
        <v>0.171</v>
      </c>
      <c r="C17" s="6">
        <v>3.5020000000000002</v>
      </c>
      <c r="D17" s="6">
        <v>4.273</v>
      </c>
    </row>
    <row r="18" spans="1:4" ht="12">
      <c r="A18" s="2">
        <v>500</v>
      </c>
      <c r="B18" s="6">
        <v>0.04</v>
      </c>
      <c r="C18" s="6">
        <v>4.387</v>
      </c>
      <c r="D18" s="6">
        <v>2.088</v>
      </c>
    </row>
    <row r="19" spans="1:4" ht="12">
      <c r="A19" s="2">
        <v>510</v>
      </c>
      <c r="B19" s="6">
        <v>0.325</v>
      </c>
      <c r="C19" s="6">
        <v>5.291</v>
      </c>
      <c r="D19" s="6">
        <v>0.986</v>
      </c>
    </row>
    <row r="20" spans="1:4" ht="12">
      <c r="A20" s="2">
        <v>520</v>
      </c>
      <c r="B20" s="6">
        <v>0.97</v>
      </c>
      <c r="C20" s="6">
        <v>6.274</v>
      </c>
      <c r="D20" s="6">
        <v>0.493</v>
      </c>
    </row>
    <row r="21" spans="1:4" ht="12">
      <c r="A21" s="2">
        <v>530</v>
      </c>
      <c r="B21" s="6">
        <v>1.971</v>
      </c>
      <c r="C21" s="6">
        <v>7.319</v>
      </c>
      <c r="D21" s="6">
        <v>0.252</v>
      </c>
    </row>
    <row r="22" spans="1:4" ht="12">
      <c r="A22" s="2">
        <v>540</v>
      </c>
      <c r="B22" s="6">
        <v>3.271</v>
      </c>
      <c r="C22" s="6">
        <v>8.339</v>
      </c>
      <c r="D22" s="6">
        <v>0.117</v>
      </c>
    </row>
    <row r="23" spans="1:4" ht="12">
      <c r="A23" s="2">
        <v>550</v>
      </c>
      <c r="B23" s="6">
        <v>4.755</v>
      </c>
      <c r="C23" s="6">
        <v>8.896</v>
      </c>
      <c r="D23" s="6">
        <v>0.035</v>
      </c>
    </row>
    <row r="24" spans="1:4" ht="12">
      <c r="A24" s="2">
        <v>560</v>
      </c>
      <c r="B24" s="6">
        <v>6.319</v>
      </c>
      <c r="C24" s="6">
        <v>8.928</v>
      </c>
      <c r="D24" s="6">
        <v>0.001</v>
      </c>
    </row>
    <row r="25" spans="1:4" ht="12">
      <c r="A25" s="2">
        <v>570</v>
      </c>
      <c r="B25" s="6">
        <v>7.6370000000000005</v>
      </c>
      <c r="C25" s="6">
        <v>8.311</v>
      </c>
      <c r="D25" s="6">
        <v>0</v>
      </c>
    </row>
    <row r="26" spans="1:4" ht="12">
      <c r="A26" s="2">
        <v>580</v>
      </c>
      <c r="B26" s="6">
        <v>8.464</v>
      </c>
      <c r="C26" s="6">
        <v>7.253</v>
      </c>
      <c r="D26" s="6">
        <v>0</v>
      </c>
    </row>
    <row r="27" spans="1:4" ht="12">
      <c r="A27" s="2">
        <v>590</v>
      </c>
      <c r="B27" s="6">
        <v>8.855</v>
      </c>
      <c r="C27" s="6">
        <v>6.158</v>
      </c>
      <c r="D27" s="6">
        <v>0</v>
      </c>
    </row>
    <row r="28" spans="1:4" ht="12">
      <c r="A28" s="2">
        <v>600</v>
      </c>
      <c r="B28" s="6">
        <v>8.589</v>
      </c>
      <c r="C28" s="6">
        <v>5.032</v>
      </c>
      <c r="D28" s="6">
        <v>0</v>
      </c>
    </row>
    <row r="29" spans="1:4" ht="12">
      <c r="A29" s="2">
        <v>610</v>
      </c>
      <c r="B29" s="6">
        <v>7.747</v>
      </c>
      <c r="C29" s="6">
        <v>3.969</v>
      </c>
      <c r="D29" s="6">
        <v>0</v>
      </c>
    </row>
    <row r="30" spans="1:4" ht="12">
      <c r="A30" s="2">
        <v>620</v>
      </c>
      <c r="B30" s="6">
        <v>6.427</v>
      </c>
      <c r="C30" s="6">
        <v>2.99</v>
      </c>
      <c r="D30" s="6">
        <v>0</v>
      </c>
    </row>
    <row r="31" spans="1:4" ht="12">
      <c r="A31" s="2">
        <v>630</v>
      </c>
      <c r="B31" s="6">
        <v>4.837</v>
      </c>
      <c r="C31" s="6">
        <v>2.116</v>
      </c>
      <c r="D31" s="6">
        <v>0</v>
      </c>
    </row>
    <row r="32" spans="1:4" ht="12">
      <c r="A32" s="2">
        <v>640</v>
      </c>
      <c r="B32" s="6">
        <v>3.24</v>
      </c>
      <c r="C32" s="6">
        <v>1.35</v>
      </c>
      <c r="D32" s="6">
        <v>0</v>
      </c>
    </row>
    <row r="33" spans="1:4" ht="12">
      <c r="A33" s="2">
        <v>650</v>
      </c>
      <c r="B33" s="6">
        <v>2.011</v>
      </c>
      <c r="C33" s="6">
        <v>0.807</v>
      </c>
      <c r="D33" s="6">
        <v>0</v>
      </c>
    </row>
    <row r="34" spans="1:4" ht="12">
      <c r="A34" s="2">
        <v>660</v>
      </c>
      <c r="B34" s="6">
        <v>1.143</v>
      </c>
      <c r="C34" s="6">
        <v>0.451</v>
      </c>
      <c r="D34" s="6">
        <v>0</v>
      </c>
    </row>
    <row r="35" spans="1:4" ht="12">
      <c r="A35" s="2">
        <v>670</v>
      </c>
      <c r="B35" s="6">
        <v>0.597</v>
      </c>
      <c r="C35" s="6">
        <v>0.234</v>
      </c>
      <c r="D35" s="6">
        <v>0</v>
      </c>
    </row>
    <row r="36" spans="1:4" ht="12">
      <c r="A36" s="2">
        <v>680</v>
      </c>
      <c r="B36" s="6">
        <v>0.292</v>
      </c>
      <c r="C36" s="6">
        <v>0.114</v>
      </c>
      <c r="D36" s="6">
        <v>0</v>
      </c>
    </row>
    <row r="37" spans="1:4" ht="12">
      <c r="A37" s="2">
        <v>690</v>
      </c>
      <c r="B37" s="6">
        <v>0.136</v>
      </c>
      <c r="C37" s="6">
        <v>0.053</v>
      </c>
      <c r="D37" s="6">
        <v>0</v>
      </c>
    </row>
    <row r="38" spans="1:4" ht="12">
      <c r="A38" s="2">
        <v>700</v>
      </c>
      <c r="B38" s="6">
        <v>0.062</v>
      </c>
      <c r="C38" s="6">
        <v>0.024</v>
      </c>
      <c r="D38" s="6">
        <v>0</v>
      </c>
    </row>
    <row r="39" spans="1:4" ht="12">
      <c r="A39" s="2">
        <v>710</v>
      </c>
      <c r="B39" s="6">
        <v>0.028</v>
      </c>
      <c r="C39" s="6">
        <v>0.011</v>
      </c>
      <c r="D39" s="6">
        <v>0</v>
      </c>
    </row>
    <row r="40" spans="1:4" ht="12">
      <c r="A40" s="2">
        <v>720</v>
      </c>
      <c r="B40" s="6">
        <v>0.013000000000000001</v>
      </c>
      <c r="C40" s="6">
        <v>0.005</v>
      </c>
      <c r="D40" s="6">
        <v>0</v>
      </c>
    </row>
    <row r="41" spans="1:4" ht="12">
      <c r="A41" s="2">
        <v>730</v>
      </c>
      <c r="B41" s="6">
        <v>0.006</v>
      </c>
      <c r="C41" s="6">
        <v>0.002</v>
      </c>
      <c r="D41" s="6">
        <v>0</v>
      </c>
    </row>
    <row r="42" spans="1:4" ht="12">
      <c r="A42" s="2">
        <v>740</v>
      </c>
      <c r="B42" s="6">
        <v>0.003</v>
      </c>
      <c r="C42" s="6">
        <v>0.001</v>
      </c>
      <c r="D42" s="6">
        <v>0</v>
      </c>
    </row>
    <row r="43" spans="1:4" ht="12">
      <c r="A43" s="2">
        <v>750</v>
      </c>
      <c r="B43" s="6">
        <v>0.001</v>
      </c>
      <c r="C43" s="6">
        <v>0</v>
      </c>
      <c r="D43" s="6">
        <v>0</v>
      </c>
    </row>
    <row r="44" spans="1:4" ht="12">
      <c r="A44" s="2">
        <v>760</v>
      </c>
      <c r="B44" s="6">
        <v>0.001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97.287</v>
      </c>
      <c r="C48" s="4">
        <f>SUM(C4:C46)</f>
        <v>100.00199999999998</v>
      </c>
      <c r="D48" s="4">
        <f>SUM(D4:D46)</f>
        <v>116.147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97.285</v>
      </c>
      <c r="C50" s="4">
        <v>100</v>
      </c>
      <c r="D50" s="4">
        <v>116.145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90" zoomScaleNormal="90" workbookViewId="0" topLeftCell="A1">
      <selection activeCell="A1" sqref="A1:D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11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8" ht="12">
      <c r="A4" s="2">
        <v>360</v>
      </c>
      <c r="B4" s="6">
        <v>0</v>
      </c>
      <c r="C4" s="6">
        <v>0</v>
      </c>
      <c r="D4" s="6">
        <v>0.001</v>
      </c>
      <c r="F4" s="6"/>
      <c r="G4" s="6"/>
      <c r="H4" s="6"/>
    </row>
    <row r="5" spans="1:8" ht="12">
      <c r="A5" s="2">
        <v>370</v>
      </c>
      <c r="B5" s="6">
        <v>0.001</v>
      </c>
      <c r="C5" s="6">
        <v>0</v>
      </c>
      <c r="D5" s="6">
        <v>0.005</v>
      </c>
      <c r="F5" s="6"/>
      <c r="G5" s="6"/>
      <c r="H5" s="6"/>
    </row>
    <row r="6" spans="1:8" ht="12">
      <c r="A6" s="2">
        <v>380</v>
      </c>
      <c r="B6" s="6">
        <v>0.003</v>
      </c>
      <c r="C6" s="6">
        <v>0</v>
      </c>
      <c r="D6" s="6">
        <v>0.013000000000000001</v>
      </c>
      <c r="F6" s="6">
        <f>B4+B5+B6</f>
        <v>0.004</v>
      </c>
      <c r="G6" s="6">
        <f>C4+C5+C6</f>
        <v>0</v>
      </c>
      <c r="H6" s="6">
        <f>D4+D5+D6</f>
        <v>0.019000000000000003</v>
      </c>
    </row>
    <row r="7" spans="1:8" ht="12">
      <c r="A7" s="2">
        <v>390</v>
      </c>
      <c r="B7" s="6">
        <v>0.012</v>
      </c>
      <c r="C7" s="6">
        <v>0</v>
      </c>
      <c r="D7" s="6">
        <v>0.057</v>
      </c>
      <c r="F7" s="6">
        <f aca="true" t="shared" si="0" ref="F7:F40">B7</f>
        <v>0.012</v>
      </c>
      <c r="G7" s="6">
        <f aca="true" t="shared" si="1" ref="G7:G40">C7</f>
        <v>0</v>
      </c>
      <c r="H7" s="6">
        <f aca="true" t="shared" si="2" ref="H7:H40">D7</f>
        <v>0.057</v>
      </c>
    </row>
    <row r="8" spans="1:8" ht="12">
      <c r="A8" s="2">
        <v>400</v>
      </c>
      <c r="B8" s="6">
        <v>0.06</v>
      </c>
      <c r="C8" s="6">
        <v>0.002</v>
      </c>
      <c r="D8" s="6">
        <v>0.28500000000000003</v>
      </c>
      <c r="F8" s="6">
        <f t="shared" si="0"/>
        <v>0.06</v>
      </c>
      <c r="G8" s="6">
        <f t="shared" si="1"/>
        <v>0.002</v>
      </c>
      <c r="H8" s="6">
        <f t="shared" si="2"/>
        <v>0.28500000000000003</v>
      </c>
    </row>
    <row r="9" spans="1:8" ht="12">
      <c r="A9" s="2">
        <v>410</v>
      </c>
      <c r="B9" s="6">
        <v>0.234</v>
      </c>
      <c r="C9" s="6">
        <v>0.006</v>
      </c>
      <c r="D9" s="6">
        <v>1.113</v>
      </c>
      <c r="F9" s="6">
        <f t="shared" si="0"/>
        <v>0.234</v>
      </c>
      <c r="G9" s="6">
        <f t="shared" si="1"/>
        <v>0.006</v>
      </c>
      <c r="H9" s="6">
        <f t="shared" si="2"/>
        <v>1.113</v>
      </c>
    </row>
    <row r="10" spans="1:8" ht="12">
      <c r="A10" s="2">
        <v>420</v>
      </c>
      <c r="B10" s="6">
        <v>0.775</v>
      </c>
      <c r="C10" s="6">
        <v>0.023</v>
      </c>
      <c r="D10" s="6">
        <v>3.723</v>
      </c>
      <c r="F10" s="6">
        <f t="shared" si="0"/>
        <v>0.775</v>
      </c>
      <c r="G10" s="6">
        <f t="shared" si="1"/>
        <v>0.023</v>
      </c>
      <c r="H10" s="6">
        <f t="shared" si="2"/>
        <v>3.723</v>
      </c>
    </row>
    <row r="11" spans="1:8" ht="12">
      <c r="A11" s="2">
        <v>430</v>
      </c>
      <c r="B11" s="6">
        <v>1.61</v>
      </c>
      <c r="C11" s="6">
        <v>0.066</v>
      </c>
      <c r="D11" s="6">
        <v>7.862</v>
      </c>
      <c r="F11" s="6">
        <f t="shared" si="0"/>
        <v>1.61</v>
      </c>
      <c r="G11" s="6">
        <f t="shared" si="1"/>
        <v>0.066</v>
      </c>
      <c r="H11" s="6">
        <f t="shared" si="2"/>
        <v>7.862</v>
      </c>
    </row>
    <row r="12" spans="1:8" ht="12">
      <c r="A12" s="2">
        <v>440</v>
      </c>
      <c r="B12" s="6">
        <v>2.453</v>
      </c>
      <c r="C12" s="6">
        <v>0.162</v>
      </c>
      <c r="D12" s="6">
        <v>12.309</v>
      </c>
      <c r="F12" s="6">
        <f t="shared" si="0"/>
        <v>2.453</v>
      </c>
      <c r="G12" s="6">
        <f t="shared" si="1"/>
        <v>0.162</v>
      </c>
      <c r="H12" s="6">
        <f t="shared" si="2"/>
        <v>12.309</v>
      </c>
    </row>
    <row r="13" spans="1:8" ht="12">
      <c r="A13" s="2">
        <v>450</v>
      </c>
      <c r="B13" s="6">
        <v>2.777</v>
      </c>
      <c r="C13" s="6">
        <v>0.313</v>
      </c>
      <c r="D13" s="6">
        <v>14.647</v>
      </c>
      <c r="F13" s="6">
        <f t="shared" si="0"/>
        <v>2.777</v>
      </c>
      <c r="G13" s="6">
        <f t="shared" si="1"/>
        <v>0.313</v>
      </c>
      <c r="H13" s="6">
        <f t="shared" si="2"/>
        <v>14.647</v>
      </c>
    </row>
    <row r="14" spans="1:8" ht="12">
      <c r="A14" s="2">
        <v>460</v>
      </c>
      <c r="B14" s="6">
        <v>2.5</v>
      </c>
      <c r="C14" s="6">
        <v>0.514</v>
      </c>
      <c r="D14" s="6">
        <v>14.346</v>
      </c>
      <c r="F14" s="6">
        <f t="shared" si="0"/>
        <v>2.5</v>
      </c>
      <c r="G14" s="6">
        <f t="shared" si="1"/>
        <v>0.514</v>
      </c>
      <c r="H14" s="6">
        <f t="shared" si="2"/>
        <v>14.346</v>
      </c>
    </row>
    <row r="15" spans="1:8" ht="12">
      <c r="A15" s="2">
        <v>470</v>
      </c>
      <c r="B15" s="6">
        <v>1.717</v>
      </c>
      <c r="C15" s="6">
        <v>0.798</v>
      </c>
      <c r="D15" s="6">
        <v>11.299</v>
      </c>
      <c r="F15" s="6">
        <f t="shared" si="0"/>
        <v>1.717</v>
      </c>
      <c r="G15" s="6">
        <f t="shared" si="1"/>
        <v>0.798</v>
      </c>
      <c r="H15" s="6">
        <f t="shared" si="2"/>
        <v>11.299</v>
      </c>
    </row>
    <row r="16" spans="1:8" ht="12">
      <c r="A16" s="2">
        <v>480</v>
      </c>
      <c r="B16" s="6">
        <v>0.861</v>
      </c>
      <c r="C16" s="6">
        <v>1.239</v>
      </c>
      <c r="D16" s="6">
        <v>7.309</v>
      </c>
      <c r="F16" s="6">
        <f t="shared" si="0"/>
        <v>0.861</v>
      </c>
      <c r="G16" s="6">
        <f t="shared" si="1"/>
        <v>1.239</v>
      </c>
      <c r="H16" s="6">
        <f t="shared" si="2"/>
        <v>7.309</v>
      </c>
    </row>
    <row r="17" spans="1:8" ht="12">
      <c r="A17" s="2">
        <v>490</v>
      </c>
      <c r="B17" s="6">
        <v>0.28300000000000003</v>
      </c>
      <c r="C17" s="6">
        <v>1.839</v>
      </c>
      <c r="D17" s="6">
        <v>4.128</v>
      </c>
      <c r="F17" s="6">
        <f t="shared" si="0"/>
        <v>0.28300000000000003</v>
      </c>
      <c r="G17" s="6">
        <f t="shared" si="1"/>
        <v>1.839</v>
      </c>
      <c r="H17" s="6">
        <f t="shared" si="2"/>
        <v>4.128</v>
      </c>
    </row>
    <row r="18" spans="1:8" ht="12">
      <c r="A18" s="2">
        <v>500</v>
      </c>
      <c r="B18" s="6">
        <v>0.04</v>
      </c>
      <c r="C18" s="6">
        <v>2.948</v>
      </c>
      <c r="D18" s="6">
        <v>2.466</v>
      </c>
      <c r="F18" s="6">
        <f t="shared" si="0"/>
        <v>0.04</v>
      </c>
      <c r="G18" s="6">
        <f t="shared" si="1"/>
        <v>2.948</v>
      </c>
      <c r="H18" s="6">
        <f t="shared" si="2"/>
        <v>2.466</v>
      </c>
    </row>
    <row r="19" spans="1:8" ht="12">
      <c r="A19" s="2">
        <v>510</v>
      </c>
      <c r="B19" s="6">
        <v>0.088</v>
      </c>
      <c r="C19" s="6">
        <v>4.632</v>
      </c>
      <c r="D19" s="6">
        <v>1.447</v>
      </c>
      <c r="F19" s="6">
        <f t="shared" si="0"/>
        <v>0.088</v>
      </c>
      <c r="G19" s="6">
        <f t="shared" si="1"/>
        <v>4.632</v>
      </c>
      <c r="H19" s="6">
        <f t="shared" si="2"/>
        <v>1.447</v>
      </c>
    </row>
    <row r="20" spans="1:8" ht="12">
      <c r="A20" s="2">
        <v>520</v>
      </c>
      <c r="B20" s="6">
        <v>0.593</v>
      </c>
      <c r="C20" s="6">
        <v>6.587</v>
      </c>
      <c r="D20" s="6">
        <v>0.736</v>
      </c>
      <c r="F20" s="6">
        <f t="shared" si="0"/>
        <v>0.593</v>
      </c>
      <c r="G20" s="6">
        <f t="shared" si="1"/>
        <v>6.587</v>
      </c>
      <c r="H20" s="6">
        <f t="shared" si="2"/>
        <v>0.736</v>
      </c>
    </row>
    <row r="21" spans="1:8" ht="12">
      <c r="A21" s="2">
        <v>530</v>
      </c>
      <c r="B21" s="6">
        <v>1.59</v>
      </c>
      <c r="C21" s="6">
        <v>8.308</v>
      </c>
      <c r="D21" s="6">
        <v>0.401</v>
      </c>
      <c r="F21" s="6">
        <f t="shared" si="0"/>
        <v>1.59</v>
      </c>
      <c r="G21" s="6">
        <f t="shared" si="1"/>
        <v>8.308</v>
      </c>
      <c r="H21" s="6">
        <f t="shared" si="2"/>
        <v>0.401</v>
      </c>
    </row>
    <row r="22" spans="1:8" ht="12">
      <c r="A22" s="2">
        <v>540</v>
      </c>
      <c r="B22" s="6">
        <v>2.799</v>
      </c>
      <c r="C22" s="6">
        <v>9.197</v>
      </c>
      <c r="D22" s="6">
        <v>0.196</v>
      </c>
      <c r="F22" s="6">
        <f t="shared" si="0"/>
        <v>2.799</v>
      </c>
      <c r="G22" s="6">
        <f t="shared" si="1"/>
        <v>9.197</v>
      </c>
      <c r="H22" s="6">
        <f t="shared" si="2"/>
        <v>0.196</v>
      </c>
    </row>
    <row r="23" spans="1:8" ht="12">
      <c r="A23" s="2">
        <v>550</v>
      </c>
      <c r="B23" s="6">
        <v>4.207</v>
      </c>
      <c r="C23" s="6">
        <v>9.65</v>
      </c>
      <c r="D23" s="6">
        <v>0.085</v>
      </c>
      <c r="F23" s="6">
        <f t="shared" si="0"/>
        <v>4.207</v>
      </c>
      <c r="G23" s="6">
        <f t="shared" si="1"/>
        <v>9.65</v>
      </c>
      <c r="H23" s="6">
        <f t="shared" si="2"/>
        <v>0.085</v>
      </c>
    </row>
    <row r="24" spans="1:8" ht="12">
      <c r="A24" s="2">
        <v>560</v>
      </c>
      <c r="B24" s="6">
        <v>5.657</v>
      </c>
      <c r="C24" s="6">
        <v>9.471</v>
      </c>
      <c r="D24" s="6">
        <v>0.037</v>
      </c>
      <c r="F24" s="6">
        <f t="shared" si="0"/>
        <v>5.657</v>
      </c>
      <c r="G24" s="6">
        <f t="shared" si="1"/>
        <v>9.471</v>
      </c>
      <c r="H24" s="6">
        <f t="shared" si="2"/>
        <v>0.037</v>
      </c>
    </row>
    <row r="25" spans="1:8" ht="12">
      <c r="A25" s="2">
        <v>570</v>
      </c>
      <c r="B25" s="6">
        <v>7.132</v>
      </c>
      <c r="C25" s="6">
        <v>8.902</v>
      </c>
      <c r="D25" s="6">
        <v>0.02</v>
      </c>
      <c r="F25" s="6">
        <f t="shared" si="0"/>
        <v>7.132</v>
      </c>
      <c r="G25" s="6">
        <f t="shared" si="1"/>
        <v>8.902</v>
      </c>
      <c r="H25" s="6">
        <f t="shared" si="2"/>
        <v>0.02</v>
      </c>
    </row>
    <row r="26" spans="1:8" ht="12">
      <c r="A26" s="2">
        <v>580</v>
      </c>
      <c r="B26" s="6">
        <v>8.54</v>
      </c>
      <c r="C26" s="6">
        <v>8.112</v>
      </c>
      <c r="D26" s="6">
        <v>0.015</v>
      </c>
      <c r="F26" s="6">
        <f t="shared" si="0"/>
        <v>8.54</v>
      </c>
      <c r="G26" s="6">
        <f t="shared" si="1"/>
        <v>8.112</v>
      </c>
      <c r="H26" s="6">
        <f t="shared" si="2"/>
        <v>0.015</v>
      </c>
    </row>
    <row r="27" spans="1:8" ht="12">
      <c r="A27" s="2">
        <v>590</v>
      </c>
      <c r="B27" s="6">
        <v>9.255</v>
      </c>
      <c r="C27" s="6">
        <v>6.829</v>
      </c>
      <c r="D27" s="6">
        <v>0.01</v>
      </c>
      <c r="F27" s="6">
        <f t="shared" si="0"/>
        <v>9.255</v>
      </c>
      <c r="G27" s="6">
        <f t="shared" si="1"/>
        <v>6.829</v>
      </c>
      <c r="H27" s="6">
        <f t="shared" si="2"/>
        <v>0.01</v>
      </c>
    </row>
    <row r="28" spans="1:8" ht="12">
      <c r="A28" s="2">
        <v>600</v>
      </c>
      <c r="B28" s="6">
        <v>9.835</v>
      </c>
      <c r="C28" s="6">
        <v>5.838</v>
      </c>
      <c r="D28" s="6">
        <v>0.007</v>
      </c>
      <c r="F28" s="6">
        <f t="shared" si="0"/>
        <v>9.835</v>
      </c>
      <c r="G28" s="6">
        <f t="shared" si="1"/>
        <v>5.838</v>
      </c>
      <c r="H28" s="6">
        <f t="shared" si="2"/>
        <v>0.007</v>
      </c>
    </row>
    <row r="29" spans="1:8" ht="12">
      <c r="A29" s="2">
        <v>610</v>
      </c>
      <c r="B29" s="6">
        <v>9.469</v>
      </c>
      <c r="C29" s="6">
        <v>4.753</v>
      </c>
      <c r="D29" s="6">
        <v>0.004</v>
      </c>
      <c r="F29" s="6">
        <f t="shared" si="0"/>
        <v>9.469</v>
      </c>
      <c r="G29" s="6">
        <f t="shared" si="1"/>
        <v>4.753</v>
      </c>
      <c r="H29" s="6">
        <f t="shared" si="2"/>
        <v>0.004</v>
      </c>
    </row>
    <row r="30" spans="1:8" ht="12">
      <c r="A30" s="2">
        <v>620</v>
      </c>
      <c r="B30" s="6">
        <v>8.009</v>
      </c>
      <c r="C30" s="6">
        <v>3.573</v>
      </c>
      <c r="D30" s="6">
        <v>0.002</v>
      </c>
      <c r="F30" s="6">
        <f t="shared" si="0"/>
        <v>8.009</v>
      </c>
      <c r="G30" s="6">
        <f t="shared" si="1"/>
        <v>3.573</v>
      </c>
      <c r="H30" s="6">
        <f t="shared" si="2"/>
        <v>0.002</v>
      </c>
    </row>
    <row r="31" spans="1:8" ht="12">
      <c r="A31" s="2">
        <v>630</v>
      </c>
      <c r="B31" s="6">
        <v>5.926</v>
      </c>
      <c r="C31" s="6">
        <v>2.443</v>
      </c>
      <c r="D31" s="6">
        <v>0.001</v>
      </c>
      <c r="F31" s="6">
        <f t="shared" si="0"/>
        <v>5.926</v>
      </c>
      <c r="G31" s="6">
        <f t="shared" si="1"/>
        <v>2.443</v>
      </c>
      <c r="H31" s="6">
        <f t="shared" si="2"/>
        <v>0.001</v>
      </c>
    </row>
    <row r="32" spans="1:8" ht="12">
      <c r="A32" s="2">
        <v>640</v>
      </c>
      <c r="B32" s="6">
        <v>4.171</v>
      </c>
      <c r="C32" s="6">
        <v>1.629</v>
      </c>
      <c r="D32" s="6">
        <v>0</v>
      </c>
      <c r="F32" s="6">
        <f t="shared" si="0"/>
        <v>4.171</v>
      </c>
      <c r="G32" s="6">
        <f t="shared" si="1"/>
        <v>1.629</v>
      </c>
      <c r="H32" s="6">
        <f t="shared" si="2"/>
        <v>0</v>
      </c>
    </row>
    <row r="33" spans="1:8" ht="12">
      <c r="A33" s="2">
        <v>650</v>
      </c>
      <c r="B33" s="6">
        <v>2.609</v>
      </c>
      <c r="C33" s="6">
        <v>0.984</v>
      </c>
      <c r="D33" s="6">
        <v>0</v>
      </c>
      <c r="F33" s="6">
        <f t="shared" si="0"/>
        <v>2.609</v>
      </c>
      <c r="G33" s="6">
        <f t="shared" si="1"/>
        <v>0.984</v>
      </c>
      <c r="H33" s="6">
        <f t="shared" si="2"/>
        <v>0</v>
      </c>
    </row>
    <row r="34" spans="1:8" ht="12">
      <c r="A34" s="2">
        <v>660</v>
      </c>
      <c r="B34" s="6">
        <v>1.541</v>
      </c>
      <c r="C34" s="6">
        <v>0.5700000000000001</v>
      </c>
      <c r="D34" s="6">
        <v>0</v>
      </c>
      <c r="F34" s="6">
        <f t="shared" si="0"/>
        <v>1.541</v>
      </c>
      <c r="G34" s="6">
        <f t="shared" si="1"/>
        <v>0.5700000000000001</v>
      </c>
      <c r="H34" s="6">
        <f t="shared" si="2"/>
        <v>0</v>
      </c>
    </row>
    <row r="35" spans="1:8" ht="12">
      <c r="A35" s="2">
        <v>670</v>
      </c>
      <c r="B35" s="6">
        <v>0.855</v>
      </c>
      <c r="C35" s="6">
        <v>0.313</v>
      </c>
      <c r="D35" s="6">
        <v>0</v>
      </c>
      <c r="F35" s="6">
        <f t="shared" si="0"/>
        <v>0.855</v>
      </c>
      <c r="G35" s="6">
        <f t="shared" si="1"/>
        <v>0.313</v>
      </c>
      <c r="H35" s="6">
        <f t="shared" si="2"/>
        <v>0</v>
      </c>
    </row>
    <row r="36" spans="1:8" ht="12">
      <c r="A36" s="2">
        <v>680</v>
      </c>
      <c r="B36" s="6">
        <v>0.434</v>
      </c>
      <c r="C36" s="6">
        <v>0.158</v>
      </c>
      <c r="D36" s="6">
        <v>0</v>
      </c>
      <c r="F36" s="6">
        <f t="shared" si="0"/>
        <v>0.434</v>
      </c>
      <c r="G36" s="6">
        <f t="shared" si="1"/>
        <v>0.158</v>
      </c>
      <c r="H36" s="6">
        <f t="shared" si="2"/>
        <v>0</v>
      </c>
    </row>
    <row r="37" spans="1:8" ht="12">
      <c r="A37" s="2">
        <v>690</v>
      </c>
      <c r="B37" s="6">
        <v>0.194</v>
      </c>
      <c r="C37" s="6">
        <v>0.07</v>
      </c>
      <c r="D37" s="6">
        <v>0</v>
      </c>
      <c r="F37" s="6">
        <f t="shared" si="0"/>
        <v>0.194</v>
      </c>
      <c r="G37" s="6">
        <f t="shared" si="1"/>
        <v>0.07</v>
      </c>
      <c r="H37" s="6">
        <f t="shared" si="2"/>
        <v>0</v>
      </c>
    </row>
    <row r="38" spans="1:8" ht="12">
      <c r="A38" s="2">
        <v>700</v>
      </c>
      <c r="B38" s="6">
        <v>0.097</v>
      </c>
      <c r="C38" s="6">
        <v>0.035</v>
      </c>
      <c r="D38" s="6">
        <v>0</v>
      </c>
      <c r="F38" s="6">
        <f t="shared" si="0"/>
        <v>0.097</v>
      </c>
      <c r="G38" s="6">
        <f t="shared" si="1"/>
        <v>0.035</v>
      </c>
      <c r="H38" s="6">
        <f t="shared" si="2"/>
        <v>0</v>
      </c>
    </row>
    <row r="39" spans="1:8" ht="12">
      <c r="A39" s="2">
        <v>710</v>
      </c>
      <c r="B39" s="6">
        <v>0.05</v>
      </c>
      <c r="C39" s="6">
        <v>0.018000000000000002</v>
      </c>
      <c r="D39" s="6">
        <v>0</v>
      </c>
      <c r="F39" s="6">
        <f t="shared" si="0"/>
        <v>0.05</v>
      </c>
      <c r="G39" s="6">
        <f t="shared" si="1"/>
        <v>0.018000000000000002</v>
      </c>
      <c r="H39" s="6">
        <f t="shared" si="2"/>
        <v>0</v>
      </c>
    </row>
    <row r="40" spans="1:8" ht="12">
      <c r="A40" s="2">
        <v>720</v>
      </c>
      <c r="B40" s="6">
        <v>0.022</v>
      </c>
      <c r="C40" s="6">
        <v>0.008</v>
      </c>
      <c r="D40" s="6">
        <v>0</v>
      </c>
      <c r="F40" s="6">
        <f t="shared" si="0"/>
        <v>0.022</v>
      </c>
      <c r="G40" s="6">
        <f t="shared" si="1"/>
        <v>0.008</v>
      </c>
      <c r="H40" s="6">
        <f t="shared" si="2"/>
        <v>0</v>
      </c>
    </row>
    <row r="41" spans="1:8" ht="12">
      <c r="A41" s="2">
        <v>730</v>
      </c>
      <c r="B41" s="6">
        <v>0.012</v>
      </c>
      <c r="C41" s="6">
        <v>0.004</v>
      </c>
      <c r="D41" s="6">
        <v>0</v>
      </c>
      <c r="F41" s="6">
        <f>B41+B42+B43+B44+B45+B46</f>
        <v>0.022000000000000006</v>
      </c>
      <c r="G41" s="6">
        <f>C41+C42+C43+C44+C45+C46</f>
        <v>0.007</v>
      </c>
      <c r="H41" s="6">
        <f>D41+D42+D43+D44+D45+D46</f>
        <v>0</v>
      </c>
    </row>
    <row r="42" spans="1:8" ht="12">
      <c r="A42" s="2">
        <v>740</v>
      </c>
      <c r="B42" s="6">
        <v>0.006</v>
      </c>
      <c r="C42" s="6">
        <v>0.002</v>
      </c>
      <c r="D42" s="6">
        <v>0</v>
      </c>
      <c r="F42" s="6"/>
      <c r="G42" s="6"/>
      <c r="H42" s="6"/>
    </row>
    <row r="43" spans="1:8" ht="12">
      <c r="A43" s="2">
        <v>750</v>
      </c>
      <c r="B43" s="6">
        <v>0.002</v>
      </c>
      <c r="C43" s="6">
        <v>0.001</v>
      </c>
      <c r="D43" s="6">
        <v>0</v>
      </c>
      <c r="F43" s="6"/>
      <c r="G43" s="6"/>
      <c r="H43" s="6"/>
    </row>
    <row r="44" spans="1:8" ht="12">
      <c r="A44" s="2">
        <v>760</v>
      </c>
      <c r="B44" s="6">
        <v>0.001</v>
      </c>
      <c r="C44" s="6">
        <v>0</v>
      </c>
      <c r="D44" s="6">
        <v>0</v>
      </c>
      <c r="F44" s="6"/>
      <c r="G44" s="6"/>
      <c r="H44" s="6"/>
    </row>
    <row r="45" spans="1:8" ht="12">
      <c r="A45" s="2">
        <v>770</v>
      </c>
      <c r="B45" s="6">
        <v>0.001</v>
      </c>
      <c r="C45" s="6">
        <v>0</v>
      </c>
      <c r="D45" s="6">
        <v>0</v>
      </c>
      <c r="F45" s="6"/>
      <c r="G45" s="6"/>
      <c r="H45" s="6"/>
    </row>
    <row r="46" spans="1:8" ht="12">
      <c r="A46" s="2">
        <v>780</v>
      </c>
      <c r="B46" s="6">
        <v>0</v>
      </c>
      <c r="C46" s="6">
        <v>0</v>
      </c>
      <c r="D46" s="6">
        <v>0</v>
      </c>
      <c r="F46" s="6"/>
      <c r="G46" s="6"/>
      <c r="H46" s="6"/>
    </row>
    <row r="47" spans="1:8" ht="12">
      <c r="A47" s="2"/>
      <c r="B47" s="6"/>
      <c r="C47" s="6"/>
      <c r="D47" s="6"/>
      <c r="F47" s="6"/>
      <c r="G47" s="6"/>
      <c r="H47" s="6"/>
    </row>
    <row r="48" spans="1:8" ht="12">
      <c r="A48" s="3" t="s">
        <v>6</v>
      </c>
      <c r="B48" s="4">
        <f>SUM(B4:B46)</f>
        <v>96.421</v>
      </c>
      <c r="C48" s="4">
        <f>SUM(C4:C46)</f>
        <v>99.99699999999996</v>
      </c>
      <c r="D48" s="4">
        <f>SUM(D4:D46)</f>
        <v>82.524</v>
      </c>
      <c r="F48" s="4">
        <f>SUM(F6:F47)</f>
        <v>96.421</v>
      </c>
      <c r="G48" s="4">
        <f>SUM(G6:G47)</f>
        <v>99.99699999999996</v>
      </c>
      <c r="H48" s="4">
        <f>SUM(H6:H47)</f>
        <v>82.524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96.422</v>
      </c>
      <c r="C50" s="4">
        <v>100</v>
      </c>
      <c r="D50" s="4">
        <v>82.521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12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</v>
      </c>
      <c r="C6" s="6">
        <v>0</v>
      </c>
      <c r="D6" s="6">
        <v>-0.002</v>
      </c>
    </row>
    <row r="7" spans="1:4" ht="12">
      <c r="A7" s="2">
        <v>390</v>
      </c>
      <c r="B7" s="6">
        <v>0.004</v>
      </c>
      <c r="C7" s="6">
        <v>0</v>
      </c>
      <c r="D7" s="6">
        <v>0.017</v>
      </c>
    </row>
    <row r="8" spans="1:4" ht="12">
      <c r="A8" s="2">
        <v>400</v>
      </c>
      <c r="B8" s="6">
        <v>0.083</v>
      </c>
      <c r="C8" s="6">
        <v>0.009000000000000001</v>
      </c>
      <c r="D8" s="6">
        <v>0.371</v>
      </c>
    </row>
    <row r="9" spans="1:4" ht="12">
      <c r="A9" s="2">
        <v>410</v>
      </c>
      <c r="B9" s="6">
        <v>0.427</v>
      </c>
      <c r="C9" s="6">
        <v>0.044</v>
      </c>
      <c r="D9" s="6">
        <v>1.966</v>
      </c>
    </row>
    <row r="10" spans="1:4" ht="12">
      <c r="A10" s="2">
        <v>420</v>
      </c>
      <c r="B10" s="6">
        <v>1.049</v>
      </c>
      <c r="C10" s="6">
        <v>0.11</v>
      </c>
      <c r="D10" s="6">
        <v>4.989</v>
      </c>
    </row>
    <row r="11" spans="1:4" ht="12">
      <c r="A11" s="2">
        <v>430</v>
      </c>
      <c r="B11" s="6">
        <v>1.668</v>
      </c>
      <c r="C11" s="6">
        <v>0.20400000000000001</v>
      </c>
      <c r="D11" s="6">
        <v>8.231</v>
      </c>
    </row>
    <row r="12" spans="1:4" ht="12">
      <c r="A12" s="2">
        <v>440</v>
      </c>
      <c r="B12" s="6">
        <v>2.487</v>
      </c>
      <c r="C12" s="6">
        <v>0.403</v>
      </c>
      <c r="D12" s="6">
        <v>12.758000000000001</v>
      </c>
    </row>
    <row r="13" spans="1:4" ht="12">
      <c r="A13" s="2">
        <v>450</v>
      </c>
      <c r="B13" s="6">
        <v>2.814</v>
      </c>
      <c r="C13" s="6">
        <v>0.677</v>
      </c>
      <c r="D13" s="6">
        <v>15.129</v>
      </c>
    </row>
    <row r="14" spans="1:4" ht="12">
      <c r="A14" s="2">
        <v>460</v>
      </c>
      <c r="B14" s="6">
        <v>2.404</v>
      </c>
      <c r="C14" s="6">
        <v>1.012</v>
      </c>
      <c r="D14" s="6">
        <v>13.886</v>
      </c>
    </row>
    <row r="15" spans="1:4" ht="12">
      <c r="A15" s="2">
        <v>470</v>
      </c>
      <c r="B15" s="6">
        <v>1.565</v>
      </c>
      <c r="C15" s="6">
        <v>1.49</v>
      </c>
      <c r="D15" s="6">
        <v>10.528</v>
      </c>
    </row>
    <row r="16" spans="1:4" ht="12">
      <c r="A16" s="2">
        <v>480</v>
      </c>
      <c r="B16" s="6">
        <v>0.671</v>
      </c>
      <c r="C16" s="6">
        <v>2.108</v>
      </c>
      <c r="D16" s="6">
        <v>6.442</v>
      </c>
    </row>
    <row r="17" spans="1:4" ht="12">
      <c r="A17" s="2">
        <v>490</v>
      </c>
      <c r="B17" s="6">
        <v>0.135</v>
      </c>
      <c r="C17" s="6">
        <v>2.779</v>
      </c>
      <c r="D17" s="6">
        <v>3.392</v>
      </c>
    </row>
    <row r="18" spans="1:4" ht="12">
      <c r="A18" s="2">
        <v>500</v>
      </c>
      <c r="B18" s="6">
        <v>0.035</v>
      </c>
      <c r="C18" s="6">
        <v>3.85</v>
      </c>
      <c r="D18" s="6">
        <v>1.824</v>
      </c>
    </row>
    <row r="19" spans="1:4" ht="12">
      <c r="A19" s="2">
        <v>510</v>
      </c>
      <c r="B19" s="6">
        <v>0.317</v>
      </c>
      <c r="C19" s="6">
        <v>5.143</v>
      </c>
      <c r="D19" s="6">
        <v>0.96</v>
      </c>
    </row>
    <row r="20" spans="1:4" ht="12">
      <c r="A20" s="2">
        <v>520</v>
      </c>
      <c r="B20" s="6">
        <v>1.01</v>
      </c>
      <c r="C20" s="6">
        <v>6.513</v>
      </c>
      <c r="D20" s="6">
        <v>0.513</v>
      </c>
    </row>
    <row r="21" spans="1:4" ht="12">
      <c r="A21" s="2">
        <v>530</v>
      </c>
      <c r="B21" s="6">
        <v>2.098</v>
      </c>
      <c r="C21" s="6">
        <v>7.791</v>
      </c>
      <c r="D21" s="6">
        <v>0.269</v>
      </c>
    </row>
    <row r="22" spans="1:4" ht="12">
      <c r="A22" s="2">
        <v>540</v>
      </c>
      <c r="B22" s="6">
        <v>3.341</v>
      </c>
      <c r="C22" s="6">
        <v>8.525</v>
      </c>
      <c r="D22" s="6">
        <v>0.12</v>
      </c>
    </row>
    <row r="23" spans="1:4" ht="12">
      <c r="A23" s="2">
        <v>550</v>
      </c>
      <c r="B23" s="6">
        <v>4.745</v>
      </c>
      <c r="C23" s="6">
        <v>8.877</v>
      </c>
      <c r="D23" s="6">
        <v>0.035</v>
      </c>
    </row>
    <row r="24" spans="1:4" ht="12">
      <c r="A24" s="2">
        <v>560</v>
      </c>
      <c r="B24" s="6">
        <v>6.183</v>
      </c>
      <c r="C24" s="6">
        <v>8.742</v>
      </c>
      <c r="D24" s="6">
        <v>0.001</v>
      </c>
    </row>
    <row r="25" spans="1:4" ht="12">
      <c r="A25" s="2">
        <v>570</v>
      </c>
      <c r="B25" s="6">
        <v>7.56</v>
      </c>
      <c r="C25" s="6">
        <v>8.222</v>
      </c>
      <c r="D25" s="6">
        <v>0</v>
      </c>
    </row>
    <row r="26" spans="1:4" ht="12">
      <c r="A26" s="2">
        <v>580</v>
      </c>
      <c r="B26" s="6">
        <v>8.733</v>
      </c>
      <c r="C26" s="6">
        <v>7.485</v>
      </c>
      <c r="D26" s="6">
        <v>0</v>
      </c>
    </row>
    <row r="27" spans="1:4" ht="12">
      <c r="A27" s="2">
        <v>590</v>
      </c>
      <c r="B27" s="6">
        <v>9.273</v>
      </c>
      <c r="C27" s="6">
        <v>6.449</v>
      </c>
      <c r="D27" s="6">
        <v>0</v>
      </c>
    </row>
    <row r="28" spans="1:4" ht="12">
      <c r="A28" s="2">
        <v>600</v>
      </c>
      <c r="B28" s="6">
        <v>9.586</v>
      </c>
      <c r="C28" s="6">
        <v>5.613</v>
      </c>
      <c r="D28" s="6">
        <v>0</v>
      </c>
    </row>
    <row r="29" spans="1:4" ht="12">
      <c r="A29" s="2">
        <v>610</v>
      </c>
      <c r="B29" s="6">
        <v>8.959</v>
      </c>
      <c r="C29" s="6">
        <v>4.592</v>
      </c>
      <c r="D29" s="6">
        <v>0</v>
      </c>
    </row>
    <row r="30" spans="1:4" ht="12">
      <c r="A30" s="2">
        <v>620</v>
      </c>
      <c r="B30" s="6">
        <v>7.419</v>
      </c>
      <c r="C30" s="6">
        <v>3.452</v>
      </c>
      <c r="D30" s="6">
        <v>0</v>
      </c>
    </row>
    <row r="31" spans="1:4" ht="12">
      <c r="A31" s="2">
        <v>630</v>
      </c>
      <c r="B31" s="6">
        <v>5.471</v>
      </c>
      <c r="C31" s="6">
        <v>2.392</v>
      </c>
      <c r="D31" s="6">
        <v>0</v>
      </c>
    </row>
    <row r="32" spans="1:4" ht="12">
      <c r="A32" s="2">
        <v>640</v>
      </c>
      <c r="B32" s="6">
        <v>3.721</v>
      </c>
      <c r="C32" s="6">
        <v>1.55</v>
      </c>
      <c r="D32" s="6">
        <v>0</v>
      </c>
    </row>
    <row r="33" spans="1:4" ht="12">
      <c r="A33" s="2">
        <v>650</v>
      </c>
      <c r="B33" s="6">
        <v>2.268</v>
      </c>
      <c r="C33" s="6">
        <v>0.91</v>
      </c>
      <c r="D33" s="6">
        <v>0</v>
      </c>
    </row>
    <row r="34" spans="1:4" ht="12">
      <c r="A34" s="2">
        <v>660</v>
      </c>
      <c r="B34" s="6">
        <v>1.316</v>
      </c>
      <c r="C34" s="6">
        <v>0.519</v>
      </c>
      <c r="D34" s="6">
        <v>0</v>
      </c>
    </row>
    <row r="35" spans="1:4" ht="12">
      <c r="A35" s="2">
        <v>670</v>
      </c>
      <c r="B35" s="6">
        <v>0.728</v>
      </c>
      <c r="C35" s="6">
        <v>0.28500000000000003</v>
      </c>
      <c r="D35" s="6">
        <v>0</v>
      </c>
    </row>
    <row r="36" spans="1:4" ht="12">
      <c r="A36" s="2">
        <v>680</v>
      </c>
      <c r="B36" s="6">
        <v>0.354</v>
      </c>
      <c r="C36" s="6">
        <v>0.138</v>
      </c>
      <c r="D36" s="6">
        <v>0</v>
      </c>
    </row>
    <row r="37" spans="1:4" ht="12">
      <c r="A37" s="2">
        <v>690</v>
      </c>
      <c r="B37" s="6">
        <v>0.155</v>
      </c>
      <c r="C37" s="6">
        <v>0.06</v>
      </c>
      <c r="D37" s="6">
        <v>0</v>
      </c>
    </row>
    <row r="38" spans="1:4" ht="12">
      <c r="A38" s="2">
        <v>700</v>
      </c>
      <c r="B38" s="6">
        <v>0.076</v>
      </c>
      <c r="C38" s="6">
        <v>0.029</v>
      </c>
      <c r="D38" s="6">
        <v>0</v>
      </c>
    </row>
    <row r="39" spans="1:4" ht="12">
      <c r="A39" s="2">
        <v>710</v>
      </c>
      <c r="B39" s="6">
        <v>0.036000000000000004</v>
      </c>
      <c r="C39" s="6">
        <v>0.014</v>
      </c>
      <c r="D39" s="6">
        <v>0</v>
      </c>
    </row>
    <row r="40" spans="1:4" ht="12">
      <c r="A40" s="2">
        <v>720</v>
      </c>
      <c r="B40" s="6">
        <v>0.015</v>
      </c>
      <c r="C40" s="6">
        <v>0.006</v>
      </c>
      <c r="D40" s="6">
        <v>0</v>
      </c>
    </row>
    <row r="41" spans="1:4" ht="12">
      <c r="A41" s="2">
        <v>730</v>
      </c>
      <c r="B41" s="6">
        <v>0.008</v>
      </c>
      <c r="C41" s="6">
        <v>0.003</v>
      </c>
      <c r="D41" s="6">
        <v>0</v>
      </c>
    </row>
    <row r="42" spans="1:4" ht="12">
      <c r="A42" s="2">
        <v>740</v>
      </c>
      <c r="B42" s="6">
        <v>0.004</v>
      </c>
      <c r="C42" s="6">
        <v>0.002</v>
      </c>
      <c r="D42" s="6">
        <v>0</v>
      </c>
    </row>
    <row r="43" spans="1:4" ht="12">
      <c r="A43" s="2">
        <v>750</v>
      </c>
      <c r="B43" s="6">
        <v>0.002</v>
      </c>
      <c r="C43" s="6">
        <v>0.001</v>
      </c>
      <c r="D43" s="6">
        <v>0</v>
      </c>
    </row>
    <row r="44" spans="1:4" ht="12">
      <c r="A44" s="2">
        <v>760</v>
      </c>
      <c r="B44" s="6">
        <v>0.001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96.721</v>
      </c>
      <c r="C48" s="4">
        <f>SUM(C4:C46)</f>
        <v>99.99899999999998</v>
      </c>
      <c r="D48" s="4">
        <f>SUM(D4:D46)</f>
        <v>81.429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96.72</v>
      </c>
      <c r="C50" s="4">
        <v>100</v>
      </c>
      <c r="D50" s="4">
        <v>81.427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:D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13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0.001</v>
      </c>
    </row>
    <row r="5" spans="1:4" ht="12">
      <c r="A5" s="2">
        <v>370</v>
      </c>
      <c r="B5" s="6">
        <v>0.001</v>
      </c>
      <c r="C5" s="6">
        <v>0</v>
      </c>
      <c r="D5" s="6">
        <v>0.006</v>
      </c>
    </row>
    <row r="6" spans="1:4" ht="12">
      <c r="A6" s="2">
        <v>380</v>
      </c>
      <c r="B6" s="6">
        <v>0.004</v>
      </c>
      <c r="C6" s="6">
        <v>0</v>
      </c>
      <c r="D6" s="6">
        <v>0.017</v>
      </c>
    </row>
    <row r="7" spans="1:4" ht="12">
      <c r="A7" s="2">
        <v>390</v>
      </c>
      <c r="B7" s="6">
        <v>0.015</v>
      </c>
      <c r="C7" s="6">
        <v>0</v>
      </c>
      <c r="D7" s="6">
        <v>0.073</v>
      </c>
    </row>
    <row r="8" spans="1:4" ht="12">
      <c r="A8" s="2">
        <v>400</v>
      </c>
      <c r="B8" s="6">
        <v>0.074</v>
      </c>
      <c r="C8" s="6">
        <v>0.002</v>
      </c>
      <c r="D8" s="6">
        <v>0.353</v>
      </c>
    </row>
    <row r="9" spans="1:4" ht="12">
      <c r="A9" s="2">
        <v>410</v>
      </c>
      <c r="B9" s="6">
        <v>0.28400000000000003</v>
      </c>
      <c r="C9" s="6">
        <v>0.008</v>
      </c>
      <c r="D9" s="6">
        <v>1.35</v>
      </c>
    </row>
    <row r="10" spans="1:4" ht="12">
      <c r="A10" s="2">
        <v>420</v>
      </c>
      <c r="B10" s="6">
        <v>0.924</v>
      </c>
      <c r="C10" s="6">
        <v>0.027</v>
      </c>
      <c r="D10" s="6">
        <v>4.44</v>
      </c>
    </row>
    <row r="11" spans="1:4" ht="12">
      <c r="A11" s="2">
        <v>430</v>
      </c>
      <c r="B11" s="6">
        <v>1.8860000000000001</v>
      </c>
      <c r="C11" s="6">
        <v>0.077</v>
      </c>
      <c r="D11" s="6">
        <v>9.208</v>
      </c>
    </row>
    <row r="12" spans="1:4" ht="12">
      <c r="A12" s="2">
        <v>440</v>
      </c>
      <c r="B12" s="6">
        <v>2.805</v>
      </c>
      <c r="C12" s="6">
        <v>0.186</v>
      </c>
      <c r="D12" s="6">
        <v>14.076</v>
      </c>
    </row>
    <row r="13" spans="1:4" ht="12">
      <c r="A13" s="2">
        <v>450</v>
      </c>
      <c r="B13" s="6">
        <v>3.119</v>
      </c>
      <c r="C13" s="6">
        <v>0.352</v>
      </c>
      <c r="D13" s="6">
        <v>16.447</v>
      </c>
    </row>
    <row r="14" spans="1:4" ht="12">
      <c r="A14" s="2">
        <v>460</v>
      </c>
      <c r="B14" s="6">
        <v>2.769</v>
      </c>
      <c r="C14" s="6">
        <v>0.5700000000000001</v>
      </c>
      <c r="D14" s="6">
        <v>15.893</v>
      </c>
    </row>
    <row r="15" spans="1:4" ht="12">
      <c r="A15" s="2">
        <v>470</v>
      </c>
      <c r="B15" s="6">
        <v>1.877</v>
      </c>
      <c r="C15" s="6">
        <v>0.872</v>
      </c>
      <c r="D15" s="6">
        <v>12.353</v>
      </c>
    </row>
    <row r="16" spans="1:4" ht="12">
      <c r="A16" s="2">
        <v>480</v>
      </c>
      <c r="B16" s="6">
        <v>0.929</v>
      </c>
      <c r="C16" s="6">
        <v>1.338</v>
      </c>
      <c r="D16" s="6">
        <v>7.891</v>
      </c>
    </row>
    <row r="17" spans="1:4" ht="12">
      <c r="A17" s="2">
        <v>490</v>
      </c>
      <c r="B17" s="6">
        <v>0.301</v>
      </c>
      <c r="C17" s="6">
        <v>1.96</v>
      </c>
      <c r="D17" s="6">
        <v>4.399</v>
      </c>
    </row>
    <row r="18" spans="1:4" ht="12">
      <c r="A18" s="2">
        <v>500</v>
      </c>
      <c r="B18" s="6">
        <v>0.042</v>
      </c>
      <c r="C18" s="6">
        <v>3.101</v>
      </c>
      <c r="D18" s="6">
        <v>2.593</v>
      </c>
    </row>
    <row r="19" spans="1:4" ht="12">
      <c r="A19" s="2">
        <v>510</v>
      </c>
      <c r="B19" s="6">
        <v>0.092</v>
      </c>
      <c r="C19" s="6">
        <v>4.822</v>
      </c>
      <c r="D19" s="6">
        <v>1.506</v>
      </c>
    </row>
    <row r="20" spans="1:4" ht="12">
      <c r="A20" s="2">
        <v>520</v>
      </c>
      <c r="B20" s="6">
        <v>0.61</v>
      </c>
      <c r="C20" s="6">
        <v>6.779</v>
      </c>
      <c r="D20" s="6">
        <v>0.758</v>
      </c>
    </row>
    <row r="21" spans="1:4" ht="12">
      <c r="A21" s="2">
        <v>530</v>
      </c>
      <c r="B21" s="6">
        <v>1.622</v>
      </c>
      <c r="C21" s="6">
        <v>8.476</v>
      </c>
      <c r="D21" s="6">
        <v>0.40900000000000003</v>
      </c>
    </row>
    <row r="22" spans="1:4" ht="12">
      <c r="A22" s="2">
        <v>540</v>
      </c>
      <c r="B22" s="6">
        <v>2.835</v>
      </c>
      <c r="C22" s="6">
        <v>9.314</v>
      </c>
      <c r="D22" s="6">
        <v>0.199</v>
      </c>
    </row>
    <row r="23" spans="1:4" ht="12">
      <c r="A23" s="2">
        <v>550</v>
      </c>
      <c r="B23" s="6">
        <v>4.231</v>
      </c>
      <c r="C23" s="6">
        <v>9.706</v>
      </c>
      <c r="D23" s="6">
        <v>0.085</v>
      </c>
    </row>
    <row r="24" spans="1:4" ht="12">
      <c r="A24" s="2">
        <v>560</v>
      </c>
      <c r="B24" s="6">
        <v>5.654</v>
      </c>
      <c r="C24" s="6">
        <v>9.467</v>
      </c>
      <c r="D24" s="6">
        <v>0.037</v>
      </c>
    </row>
    <row r="25" spans="1:4" ht="12">
      <c r="A25" s="2">
        <v>570</v>
      </c>
      <c r="B25" s="6">
        <v>7.089</v>
      </c>
      <c r="C25" s="6">
        <v>8.848</v>
      </c>
      <c r="D25" s="6">
        <v>0.02</v>
      </c>
    </row>
    <row r="26" spans="1:4" ht="12">
      <c r="A26" s="2">
        <v>580</v>
      </c>
      <c r="B26" s="6">
        <v>8.431</v>
      </c>
      <c r="C26" s="6">
        <v>8.009</v>
      </c>
      <c r="D26" s="6">
        <v>0.015</v>
      </c>
    </row>
    <row r="27" spans="1:4" ht="12">
      <c r="A27" s="2">
        <v>590</v>
      </c>
      <c r="B27" s="6">
        <v>9.044</v>
      </c>
      <c r="C27" s="6">
        <v>6.674</v>
      </c>
      <c r="D27" s="6">
        <v>0.01</v>
      </c>
    </row>
    <row r="28" spans="1:4" ht="12">
      <c r="A28" s="2">
        <v>600</v>
      </c>
      <c r="B28" s="6">
        <v>9.503</v>
      </c>
      <c r="C28" s="6">
        <v>5.641</v>
      </c>
      <c r="D28" s="6">
        <v>0.007</v>
      </c>
    </row>
    <row r="29" spans="1:4" ht="12">
      <c r="A29" s="2">
        <v>610</v>
      </c>
      <c r="B29" s="6">
        <v>9.07</v>
      </c>
      <c r="C29" s="6">
        <v>4.553</v>
      </c>
      <c r="D29" s="6">
        <v>0.003</v>
      </c>
    </row>
    <row r="30" spans="1:4" ht="12">
      <c r="A30" s="2">
        <v>620</v>
      </c>
      <c r="B30" s="6">
        <v>7.616</v>
      </c>
      <c r="C30" s="6">
        <v>3.398</v>
      </c>
      <c r="D30" s="6">
        <v>0.002</v>
      </c>
    </row>
    <row r="31" spans="1:4" ht="12">
      <c r="A31" s="2">
        <v>630</v>
      </c>
      <c r="B31" s="6">
        <v>5.593</v>
      </c>
      <c r="C31" s="6">
        <v>2.306</v>
      </c>
      <c r="D31" s="6">
        <v>0</v>
      </c>
    </row>
    <row r="32" spans="1:4" ht="12">
      <c r="A32" s="2">
        <v>640</v>
      </c>
      <c r="B32" s="6">
        <v>3.897</v>
      </c>
      <c r="C32" s="6">
        <v>1.522</v>
      </c>
      <c r="D32" s="6">
        <v>0</v>
      </c>
    </row>
    <row r="33" spans="1:4" ht="12">
      <c r="A33" s="2">
        <v>650</v>
      </c>
      <c r="B33" s="6">
        <v>2.42</v>
      </c>
      <c r="C33" s="6">
        <v>0.913</v>
      </c>
      <c r="D33" s="6">
        <v>0</v>
      </c>
    </row>
    <row r="34" spans="1:4" ht="12">
      <c r="A34" s="2">
        <v>660</v>
      </c>
      <c r="B34" s="6">
        <v>1.416</v>
      </c>
      <c r="C34" s="6">
        <v>0.524</v>
      </c>
      <c r="D34" s="6">
        <v>0</v>
      </c>
    </row>
    <row r="35" spans="1:4" ht="12">
      <c r="A35" s="2">
        <v>670</v>
      </c>
      <c r="B35" s="6">
        <v>0.779</v>
      </c>
      <c r="C35" s="6">
        <v>0.28500000000000003</v>
      </c>
      <c r="D35" s="6">
        <v>0</v>
      </c>
    </row>
    <row r="36" spans="1:4" ht="12">
      <c r="A36" s="2">
        <v>680</v>
      </c>
      <c r="B36" s="6">
        <v>0.394</v>
      </c>
      <c r="C36" s="6">
        <v>0.14300000000000002</v>
      </c>
      <c r="D36" s="6">
        <v>0</v>
      </c>
    </row>
    <row r="37" spans="1:4" ht="12">
      <c r="A37" s="2">
        <v>690</v>
      </c>
      <c r="B37" s="6">
        <v>0.176</v>
      </c>
      <c r="C37" s="6">
        <v>0.064</v>
      </c>
      <c r="D37" s="6">
        <v>0</v>
      </c>
    </row>
    <row r="38" spans="1:4" ht="12">
      <c r="A38" s="2">
        <v>700</v>
      </c>
      <c r="B38" s="6">
        <v>0.088</v>
      </c>
      <c r="C38" s="6">
        <v>0.032</v>
      </c>
      <c r="D38" s="6">
        <v>0</v>
      </c>
    </row>
    <row r="39" spans="1:4" ht="12">
      <c r="A39" s="2">
        <v>710</v>
      </c>
      <c r="B39" s="6">
        <v>0.046</v>
      </c>
      <c r="C39" s="6">
        <v>0.016</v>
      </c>
      <c r="D39" s="6">
        <v>0</v>
      </c>
    </row>
    <row r="40" spans="1:4" ht="12">
      <c r="A40" s="2">
        <v>720</v>
      </c>
      <c r="B40" s="6">
        <v>0.02</v>
      </c>
      <c r="C40" s="6">
        <v>0.007</v>
      </c>
      <c r="D40" s="6">
        <v>0</v>
      </c>
    </row>
    <row r="41" spans="1:4" ht="12">
      <c r="A41" s="2">
        <v>730</v>
      </c>
      <c r="B41" s="6">
        <v>0.011</v>
      </c>
      <c r="C41" s="6">
        <v>0.004</v>
      </c>
      <c r="D41" s="6">
        <v>0</v>
      </c>
    </row>
    <row r="42" spans="1:4" ht="12">
      <c r="A42" s="2">
        <v>740</v>
      </c>
      <c r="B42" s="6">
        <v>0.005</v>
      </c>
      <c r="C42" s="6">
        <v>0.002</v>
      </c>
      <c r="D42" s="6">
        <v>0</v>
      </c>
    </row>
    <row r="43" spans="1:4" ht="12">
      <c r="A43" s="2">
        <v>750</v>
      </c>
      <c r="B43" s="6">
        <v>0.002</v>
      </c>
      <c r="C43" s="6">
        <v>0.001</v>
      </c>
      <c r="D43" s="6">
        <v>0</v>
      </c>
    </row>
    <row r="44" spans="1:4" ht="12">
      <c r="A44" s="2">
        <v>760</v>
      </c>
      <c r="B44" s="6">
        <v>0.001</v>
      </c>
      <c r="C44" s="6">
        <v>0</v>
      </c>
      <c r="D44" s="6">
        <v>0</v>
      </c>
    </row>
    <row r="45" spans="1:4" ht="12">
      <c r="A45" s="2">
        <v>770</v>
      </c>
      <c r="B45" s="6">
        <v>0.001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95.67600000000002</v>
      </c>
      <c r="C48" s="4">
        <f>SUM(C4:C46)</f>
        <v>99.99900000000001</v>
      </c>
      <c r="D48" s="4">
        <f>SUM(D4:D46)</f>
        <v>92.15100000000001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95.682</v>
      </c>
      <c r="C50" s="4">
        <v>100</v>
      </c>
      <c r="D50" s="4">
        <v>92.149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14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</v>
      </c>
    </row>
    <row r="5" spans="1:4" ht="12">
      <c r="A5" s="2">
        <v>370</v>
      </c>
      <c r="B5" s="6">
        <v>0</v>
      </c>
      <c r="C5" s="6">
        <v>0</v>
      </c>
      <c r="D5" s="6">
        <v>0</v>
      </c>
    </row>
    <row r="6" spans="1:4" ht="12">
      <c r="A6" s="2">
        <v>380</v>
      </c>
      <c r="B6" s="6">
        <v>0</v>
      </c>
      <c r="C6" s="6">
        <v>0</v>
      </c>
      <c r="D6" s="6">
        <v>-0.002</v>
      </c>
    </row>
    <row r="7" spans="1:4" ht="12">
      <c r="A7" s="2">
        <v>390</v>
      </c>
      <c r="B7" s="6">
        <v>0.005</v>
      </c>
      <c r="C7" s="6">
        <v>0.001</v>
      </c>
      <c r="D7" s="6">
        <v>0.022</v>
      </c>
    </row>
    <row r="8" spans="1:4" ht="12">
      <c r="A8" s="2">
        <v>400</v>
      </c>
      <c r="B8" s="6">
        <v>0.10200000000000001</v>
      </c>
      <c r="C8" s="6">
        <v>0.011</v>
      </c>
      <c r="D8" s="6">
        <v>0.457</v>
      </c>
    </row>
    <row r="9" spans="1:4" ht="12">
      <c r="A9" s="2">
        <v>410</v>
      </c>
      <c r="B9" s="6">
        <v>0.515</v>
      </c>
      <c r="C9" s="6">
        <v>0.053</v>
      </c>
      <c r="D9" s="6">
        <v>2.37</v>
      </c>
    </row>
    <row r="10" spans="1:4" ht="12">
      <c r="A10" s="2">
        <v>420</v>
      </c>
      <c r="B10" s="6">
        <v>1.245</v>
      </c>
      <c r="C10" s="6">
        <v>0.13</v>
      </c>
      <c r="D10" s="6">
        <v>5.922</v>
      </c>
    </row>
    <row r="11" spans="1:4" ht="12">
      <c r="A11" s="2">
        <v>430</v>
      </c>
      <c r="B11" s="6">
        <v>1.944</v>
      </c>
      <c r="C11" s="6">
        <v>0.23800000000000002</v>
      </c>
      <c r="D11" s="6">
        <v>9.596</v>
      </c>
    </row>
    <row r="12" spans="1:4" ht="12">
      <c r="A12" s="2">
        <v>440</v>
      </c>
      <c r="B12" s="6">
        <v>2.829</v>
      </c>
      <c r="C12" s="6">
        <v>0.459</v>
      </c>
      <c r="D12" s="6">
        <v>14.517</v>
      </c>
    </row>
    <row r="13" spans="1:4" ht="12">
      <c r="A13" s="2">
        <v>450</v>
      </c>
      <c r="B13" s="6">
        <v>3.144</v>
      </c>
      <c r="C13" s="6">
        <v>0.757</v>
      </c>
      <c r="D13" s="6">
        <v>16.906</v>
      </c>
    </row>
    <row r="14" spans="1:4" ht="12">
      <c r="A14" s="2">
        <v>460</v>
      </c>
      <c r="B14" s="6">
        <v>2.651</v>
      </c>
      <c r="C14" s="6">
        <v>1.116</v>
      </c>
      <c r="D14" s="6">
        <v>15.309</v>
      </c>
    </row>
    <row r="15" spans="1:4" ht="12">
      <c r="A15" s="2">
        <v>470</v>
      </c>
      <c r="B15" s="6">
        <v>1.703</v>
      </c>
      <c r="C15" s="6">
        <v>1.621</v>
      </c>
      <c r="D15" s="6">
        <v>11.453</v>
      </c>
    </row>
    <row r="16" spans="1:4" ht="12">
      <c r="A16" s="2">
        <v>480</v>
      </c>
      <c r="B16" s="6">
        <v>0.721</v>
      </c>
      <c r="C16" s="6">
        <v>2.265</v>
      </c>
      <c r="D16" s="6">
        <v>6.921</v>
      </c>
    </row>
    <row r="17" spans="1:4" ht="12">
      <c r="A17" s="2">
        <v>490</v>
      </c>
      <c r="B17" s="6">
        <v>0.14300000000000002</v>
      </c>
      <c r="C17" s="6">
        <v>2.947</v>
      </c>
      <c r="D17" s="6">
        <v>3.597</v>
      </c>
    </row>
    <row r="18" spans="1:4" ht="12">
      <c r="A18" s="2">
        <v>500</v>
      </c>
      <c r="B18" s="6">
        <v>0.037</v>
      </c>
      <c r="C18" s="6">
        <v>4.029</v>
      </c>
      <c r="D18" s="6">
        <v>1.908</v>
      </c>
    </row>
    <row r="19" spans="1:4" ht="12">
      <c r="A19" s="2">
        <v>510</v>
      </c>
      <c r="B19" s="6">
        <v>0.329</v>
      </c>
      <c r="C19" s="6">
        <v>5.329</v>
      </c>
      <c r="D19" s="6">
        <v>0.995</v>
      </c>
    </row>
    <row r="20" spans="1:4" ht="12">
      <c r="A20" s="2">
        <v>520</v>
      </c>
      <c r="B20" s="6">
        <v>1.034</v>
      </c>
      <c r="C20" s="6">
        <v>6.671</v>
      </c>
      <c r="D20" s="6">
        <v>0.525</v>
      </c>
    </row>
    <row r="21" spans="1:4" ht="12">
      <c r="A21" s="2">
        <v>530</v>
      </c>
      <c r="B21" s="6">
        <v>2.13</v>
      </c>
      <c r="C21" s="6">
        <v>7.91</v>
      </c>
      <c r="D21" s="6">
        <v>0.273</v>
      </c>
    </row>
    <row r="22" spans="1:4" ht="12">
      <c r="A22" s="2">
        <v>540</v>
      </c>
      <c r="B22" s="6">
        <v>3.367</v>
      </c>
      <c r="C22" s="6">
        <v>8.592</v>
      </c>
      <c r="D22" s="6">
        <v>0.121</v>
      </c>
    </row>
    <row r="23" spans="1:4" ht="12">
      <c r="A23" s="2">
        <v>550</v>
      </c>
      <c r="B23" s="6">
        <v>4.749</v>
      </c>
      <c r="C23" s="6">
        <v>8.885</v>
      </c>
      <c r="D23" s="6">
        <v>0.035</v>
      </c>
    </row>
    <row r="24" spans="1:4" ht="12">
      <c r="A24" s="2">
        <v>560</v>
      </c>
      <c r="B24" s="6">
        <v>6.151</v>
      </c>
      <c r="C24" s="6">
        <v>8.696</v>
      </c>
      <c r="D24" s="6">
        <v>0.001</v>
      </c>
    </row>
    <row r="25" spans="1:4" ht="12">
      <c r="A25" s="2">
        <v>570</v>
      </c>
      <c r="B25" s="6">
        <v>7.479</v>
      </c>
      <c r="C25" s="6">
        <v>8.133</v>
      </c>
      <c r="D25" s="6">
        <v>0</v>
      </c>
    </row>
    <row r="26" spans="1:4" ht="12">
      <c r="A26" s="2">
        <v>580</v>
      </c>
      <c r="B26" s="6">
        <v>8.58</v>
      </c>
      <c r="C26" s="6">
        <v>7.355</v>
      </c>
      <c r="D26" s="6">
        <v>0</v>
      </c>
    </row>
    <row r="27" spans="1:4" ht="12">
      <c r="A27" s="2">
        <v>590</v>
      </c>
      <c r="B27" s="6">
        <v>9.019</v>
      </c>
      <c r="C27" s="6">
        <v>6.272</v>
      </c>
      <c r="D27" s="6">
        <v>0</v>
      </c>
    </row>
    <row r="28" spans="1:4" ht="12">
      <c r="A28" s="2">
        <v>600</v>
      </c>
      <c r="B28" s="6">
        <v>9.218</v>
      </c>
      <c r="C28" s="6">
        <v>5.398</v>
      </c>
      <c r="D28" s="6">
        <v>0</v>
      </c>
    </row>
    <row r="29" spans="1:4" ht="12">
      <c r="A29" s="2">
        <v>610</v>
      </c>
      <c r="B29" s="6">
        <v>8.54</v>
      </c>
      <c r="C29" s="6">
        <v>4.377</v>
      </c>
      <c r="D29" s="6">
        <v>0</v>
      </c>
    </row>
    <row r="30" spans="1:4" ht="12">
      <c r="A30" s="2">
        <v>620</v>
      </c>
      <c r="B30" s="6">
        <v>7.02</v>
      </c>
      <c r="C30" s="6">
        <v>3.267</v>
      </c>
      <c r="D30" s="6">
        <v>0</v>
      </c>
    </row>
    <row r="31" spans="1:4" ht="12">
      <c r="A31" s="2">
        <v>630</v>
      </c>
      <c r="B31" s="6">
        <v>5.139</v>
      </c>
      <c r="C31" s="6">
        <v>2.247</v>
      </c>
      <c r="D31" s="6">
        <v>0</v>
      </c>
    </row>
    <row r="32" spans="1:4" ht="12">
      <c r="A32" s="2">
        <v>640</v>
      </c>
      <c r="B32" s="6">
        <v>3.459</v>
      </c>
      <c r="C32" s="6">
        <v>1.441</v>
      </c>
      <c r="D32" s="6">
        <v>0</v>
      </c>
    </row>
    <row r="33" spans="1:4" ht="12">
      <c r="A33" s="2">
        <v>650</v>
      </c>
      <c r="B33" s="6">
        <v>2.094</v>
      </c>
      <c r="C33" s="6">
        <v>0.84</v>
      </c>
      <c r="D33" s="6">
        <v>0</v>
      </c>
    </row>
    <row r="34" spans="1:4" ht="12">
      <c r="A34" s="2">
        <v>660</v>
      </c>
      <c r="B34" s="6">
        <v>1.204</v>
      </c>
      <c r="C34" s="6">
        <v>0.47500000000000003</v>
      </c>
      <c r="D34" s="6">
        <v>0</v>
      </c>
    </row>
    <row r="35" spans="1:4" ht="12">
      <c r="A35" s="2">
        <v>670</v>
      </c>
      <c r="B35" s="6">
        <v>0.66</v>
      </c>
      <c r="C35" s="6">
        <v>0.258</v>
      </c>
      <c r="D35" s="6">
        <v>0</v>
      </c>
    </row>
    <row r="36" spans="1:4" ht="12">
      <c r="A36" s="2">
        <v>680</v>
      </c>
      <c r="B36" s="6">
        <v>0.319</v>
      </c>
      <c r="C36" s="6">
        <v>0.124</v>
      </c>
      <c r="D36" s="6">
        <v>0</v>
      </c>
    </row>
    <row r="37" spans="1:4" ht="12">
      <c r="A37" s="2">
        <v>690</v>
      </c>
      <c r="B37" s="6">
        <v>0.14100000000000001</v>
      </c>
      <c r="C37" s="6">
        <v>0.055</v>
      </c>
      <c r="D37" s="6">
        <v>0</v>
      </c>
    </row>
    <row r="38" spans="1:4" ht="12">
      <c r="A38" s="2">
        <v>700</v>
      </c>
      <c r="B38" s="6">
        <v>0.068</v>
      </c>
      <c r="C38" s="6">
        <v>0.027</v>
      </c>
      <c r="D38" s="6">
        <v>0</v>
      </c>
    </row>
    <row r="39" spans="1:4" ht="12">
      <c r="A39" s="2">
        <v>710</v>
      </c>
      <c r="B39" s="6">
        <v>0.033</v>
      </c>
      <c r="C39" s="6">
        <v>0.013000000000000001</v>
      </c>
      <c r="D39" s="6">
        <v>0</v>
      </c>
    </row>
    <row r="40" spans="1:4" ht="12">
      <c r="A40" s="2">
        <v>720</v>
      </c>
      <c r="B40" s="6">
        <v>0.014</v>
      </c>
      <c r="C40" s="6">
        <v>0.005</v>
      </c>
      <c r="D40" s="6">
        <v>0</v>
      </c>
    </row>
    <row r="41" spans="1:4" ht="12">
      <c r="A41" s="2">
        <v>730</v>
      </c>
      <c r="B41" s="6">
        <v>0.007</v>
      </c>
      <c r="C41" s="6">
        <v>0.003</v>
      </c>
      <c r="D41" s="6">
        <v>0</v>
      </c>
    </row>
    <row r="42" spans="1:4" ht="12">
      <c r="A42" s="2">
        <v>740</v>
      </c>
      <c r="B42" s="6">
        <v>0.004</v>
      </c>
      <c r="C42" s="6">
        <v>0.001</v>
      </c>
      <c r="D42" s="6">
        <v>0</v>
      </c>
    </row>
    <row r="43" spans="1:4" ht="12">
      <c r="A43" s="2">
        <v>750</v>
      </c>
      <c r="B43" s="6">
        <v>0.002</v>
      </c>
      <c r="C43" s="6">
        <v>0.001</v>
      </c>
      <c r="D43" s="6">
        <v>0</v>
      </c>
    </row>
    <row r="44" spans="1:4" ht="12">
      <c r="A44" s="2">
        <v>760</v>
      </c>
      <c r="B44" s="6">
        <v>0.001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95.79999999999998</v>
      </c>
      <c r="C48" s="4">
        <f>SUM(C4:C46)</f>
        <v>100.002</v>
      </c>
      <c r="D48" s="4">
        <f>SUM(D4:D46)</f>
        <v>90.92600000000002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95.799</v>
      </c>
      <c r="C50" s="4">
        <v>100</v>
      </c>
      <c r="D50" s="4">
        <v>90.926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workbookViewId="0" topLeftCell="A1">
      <selection activeCell="A1" activeCellId="1" sqref="H41 A1:D1"/>
    </sheetView>
  </sheetViews>
  <sheetFormatPr defaultColWidth="11.57421875" defaultRowHeight="12.75"/>
  <cols>
    <col min="1" max="4" width="12.7109375" style="0" customWidth="1"/>
    <col min="5" max="16384" width="11.421875" style="0" customWidth="1"/>
  </cols>
  <sheetData>
    <row r="1" spans="1:4" ht="12">
      <c r="A1" s="10" t="s">
        <v>15</v>
      </c>
      <c r="B1" s="10"/>
      <c r="C1" s="10"/>
      <c r="D1" s="10"/>
    </row>
    <row r="2" spans="1:4" ht="12">
      <c r="A2" s="1" t="s">
        <v>1</v>
      </c>
      <c r="B2" s="2"/>
      <c r="C2" s="2"/>
      <c r="D2" s="2"/>
    </row>
    <row r="3" spans="1:4" ht="12">
      <c r="A3" s="3" t="s">
        <v>2</v>
      </c>
      <c r="B3" s="4" t="s">
        <v>3</v>
      </c>
      <c r="C3" s="3" t="s">
        <v>4</v>
      </c>
      <c r="D3" s="3" t="s">
        <v>5</v>
      </c>
    </row>
    <row r="4" spans="1:4" ht="12">
      <c r="A4" s="2">
        <v>360</v>
      </c>
      <c r="B4" s="6">
        <v>0</v>
      </c>
      <c r="C4" s="6">
        <v>0</v>
      </c>
      <c r="D4" s="6">
        <v>0.001</v>
      </c>
    </row>
    <row r="5" spans="1:4" ht="12">
      <c r="A5" s="2">
        <v>370</v>
      </c>
      <c r="B5" s="6">
        <v>0.002</v>
      </c>
      <c r="C5" s="6">
        <v>0</v>
      </c>
      <c r="D5" s="6">
        <v>0.01</v>
      </c>
    </row>
    <row r="6" spans="1:4" ht="12">
      <c r="A6" s="2">
        <v>380</v>
      </c>
      <c r="B6" s="6">
        <v>0.006</v>
      </c>
      <c r="C6" s="6">
        <v>0</v>
      </c>
      <c r="D6" s="6">
        <v>0.026000000000000002</v>
      </c>
    </row>
    <row r="7" spans="1:4" ht="12">
      <c r="A7" s="2">
        <v>390</v>
      </c>
      <c r="B7" s="6">
        <v>0.022</v>
      </c>
      <c r="C7" s="6">
        <v>0.001</v>
      </c>
      <c r="D7" s="6">
        <v>0.10400000000000001</v>
      </c>
    </row>
    <row r="8" spans="1:4" ht="12">
      <c r="A8" s="2">
        <v>400</v>
      </c>
      <c r="B8" s="6">
        <v>0.101</v>
      </c>
      <c r="C8" s="6">
        <v>0.003</v>
      </c>
      <c r="D8" s="6">
        <v>0.47700000000000004</v>
      </c>
    </row>
    <row r="9" spans="1:4" ht="12">
      <c r="A9" s="2">
        <v>410</v>
      </c>
      <c r="B9" s="6">
        <v>0.376</v>
      </c>
      <c r="C9" s="6">
        <v>0.01</v>
      </c>
      <c r="D9" s="6">
        <v>1.788</v>
      </c>
    </row>
    <row r="10" spans="1:4" ht="12">
      <c r="A10" s="2">
        <v>420</v>
      </c>
      <c r="B10" s="6">
        <v>1.2</v>
      </c>
      <c r="C10" s="6">
        <v>0.035</v>
      </c>
      <c r="D10" s="6">
        <v>5.765</v>
      </c>
    </row>
    <row r="11" spans="1:4" ht="12">
      <c r="A11" s="2">
        <v>430</v>
      </c>
      <c r="B11" s="6">
        <v>2.396</v>
      </c>
      <c r="C11" s="6">
        <v>0.098</v>
      </c>
      <c r="D11" s="6">
        <v>11.698</v>
      </c>
    </row>
    <row r="12" spans="1:4" ht="12">
      <c r="A12" s="2">
        <v>440</v>
      </c>
      <c r="B12" s="6">
        <v>3.418</v>
      </c>
      <c r="C12" s="6">
        <v>0.226</v>
      </c>
      <c r="D12" s="6">
        <v>17.15</v>
      </c>
    </row>
    <row r="13" spans="1:4" ht="12">
      <c r="A13" s="2">
        <v>450</v>
      </c>
      <c r="B13" s="6">
        <v>3.699</v>
      </c>
      <c r="C13" s="6">
        <v>0.417</v>
      </c>
      <c r="D13" s="6">
        <v>19.506</v>
      </c>
    </row>
    <row r="14" spans="1:4" ht="12">
      <c r="A14" s="2">
        <v>460</v>
      </c>
      <c r="B14" s="6">
        <v>3.227</v>
      </c>
      <c r="C14" s="6">
        <v>0.664</v>
      </c>
      <c r="D14" s="6">
        <v>18.52</v>
      </c>
    </row>
    <row r="15" spans="1:4" ht="12">
      <c r="A15" s="2">
        <v>470</v>
      </c>
      <c r="B15" s="6">
        <v>2.149</v>
      </c>
      <c r="C15" s="6">
        <v>0.998</v>
      </c>
      <c r="D15" s="6">
        <v>14.137</v>
      </c>
    </row>
    <row r="16" spans="1:4" ht="12">
      <c r="A16" s="2">
        <v>480</v>
      </c>
      <c r="B16" s="6">
        <v>1.042</v>
      </c>
      <c r="C16" s="6">
        <v>1.5010000000000001</v>
      </c>
      <c r="D16" s="6">
        <v>8.85</v>
      </c>
    </row>
    <row r="17" spans="1:4" ht="12">
      <c r="A17" s="2">
        <v>490</v>
      </c>
      <c r="B17" s="6">
        <v>0.333</v>
      </c>
      <c r="C17" s="6">
        <v>2.164</v>
      </c>
      <c r="D17" s="6">
        <v>4.856</v>
      </c>
    </row>
    <row r="18" spans="1:4" ht="12">
      <c r="A18" s="2">
        <v>500</v>
      </c>
      <c r="B18" s="6">
        <v>0.045</v>
      </c>
      <c r="C18" s="6">
        <v>3.352</v>
      </c>
      <c r="D18" s="6">
        <v>2.802</v>
      </c>
    </row>
    <row r="19" spans="1:4" ht="12">
      <c r="A19" s="2">
        <v>510</v>
      </c>
      <c r="B19" s="6">
        <v>0.098</v>
      </c>
      <c r="C19" s="6">
        <v>5.129</v>
      </c>
      <c r="D19" s="6">
        <v>1.602</v>
      </c>
    </row>
    <row r="20" spans="1:4" ht="12">
      <c r="A20" s="2">
        <v>520</v>
      </c>
      <c r="B20" s="6">
        <v>0.637</v>
      </c>
      <c r="C20" s="6">
        <v>7.076</v>
      </c>
      <c r="D20" s="6">
        <v>0.791</v>
      </c>
    </row>
    <row r="21" spans="1:4" ht="12">
      <c r="A21" s="2">
        <v>530</v>
      </c>
      <c r="B21" s="6">
        <v>1.667</v>
      </c>
      <c r="C21" s="6">
        <v>8.708</v>
      </c>
      <c r="D21" s="6">
        <v>0.42</v>
      </c>
    </row>
    <row r="22" spans="1:4" ht="12">
      <c r="A22" s="2">
        <v>540</v>
      </c>
      <c r="B22" s="6">
        <v>2.884</v>
      </c>
      <c r="C22" s="6">
        <v>9.474</v>
      </c>
      <c r="D22" s="6">
        <v>0.202</v>
      </c>
    </row>
    <row r="23" spans="1:4" ht="12">
      <c r="A23" s="2">
        <v>550</v>
      </c>
      <c r="B23" s="6">
        <v>4.25</v>
      </c>
      <c r="C23" s="6">
        <v>9.752</v>
      </c>
      <c r="D23" s="6">
        <v>0.08600000000000001</v>
      </c>
    </row>
    <row r="24" spans="1:4" ht="12">
      <c r="A24" s="2">
        <v>560</v>
      </c>
      <c r="B24" s="6">
        <v>5.626</v>
      </c>
      <c r="C24" s="6">
        <v>9.419</v>
      </c>
      <c r="D24" s="6">
        <v>0.037</v>
      </c>
    </row>
    <row r="25" spans="1:4" ht="12">
      <c r="A25" s="2">
        <v>570</v>
      </c>
      <c r="B25" s="6">
        <v>6.988</v>
      </c>
      <c r="C25" s="6">
        <v>8.722</v>
      </c>
      <c r="D25" s="6">
        <v>0.019</v>
      </c>
    </row>
    <row r="26" spans="1:4" ht="12">
      <c r="A26" s="2">
        <v>580</v>
      </c>
      <c r="B26" s="6">
        <v>8.214</v>
      </c>
      <c r="C26" s="6">
        <v>7.802</v>
      </c>
      <c r="D26" s="6">
        <v>0.014</v>
      </c>
    </row>
    <row r="27" spans="1:4" ht="12">
      <c r="A27" s="2">
        <v>590</v>
      </c>
      <c r="B27" s="6">
        <v>8.73</v>
      </c>
      <c r="C27" s="6">
        <v>6.442</v>
      </c>
      <c r="D27" s="6">
        <v>0.01</v>
      </c>
    </row>
    <row r="28" spans="1:4" ht="12">
      <c r="A28" s="2">
        <v>600</v>
      </c>
      <c r="B28" s="6">
        <v>9.015</v>
      </c>
      <c r="C28" s="6">
        <v>5.351</v>
      </c>
      <c r="D28" s="6">
        <v>0.007</v>
      </c>
    </row>
    <row r="29" spans="1:4" ht="12">
      <c r="A29" s="2">
        <v>610</v>
      </c>
      <c r="B29" s="6">
        <v>8.492</v>
      </c>
      <c r="C29" s="6">
        <v>4.263</v>
      </c>
      <c r="D29" s="6">
        <v>0.003</v>
      </c>
    </row>
    <row r="30" spans="1:4" ht="12">
      <c r="A30" s="2">
        <v>620</v>
      </c>
      <c r="B30" s="6">
        <v>7.05</v>
      </c>
      <c r="C30" s="6">
        <v>3.145</v>
      </c>
      <c r="D30" s="6">
        <v>0.001</v>
      </c>
    </row>
    <row r="31" spans="1:4" ht="12">
      <c r="A31" s="2">
        <v>630</v>
      </c>
      <c r="B31" s="6">
        <v>5.124</v>
      </c>
      <c r="C31" s="6">
        <v>2.113</v>
      </c>
      <c r="D31" s="6">
        <v>0</v>
      </c>
    </row>
    <row r="32" spans="1:4" ht="12">
      <c r="A32" s="2">
        <v>640</v>
      </c>
      <c r="B32" s="6">
        <v>3.516</v>
      </c>
      <c r="C32" s="6">
        <v>1.373</v>
      </c>
      <c r="D32" s="6">
        <v>0</v>
      </c>
    </row>
    <row r="33" spans="1:4" ht="12">
      <c r="A33" s="2">
        <v>650</v>
      </c>
      <c r="B33" s="6">
        <v>2.167</v>
      </c>
      <c r="C33" s="6">
        <v>0.8180000000000001</v>
      </c>
      <c r="D33" s="6">
        <v>0</v>
      </c>
    </row>
    <row r="34" spans="1:4" ht="12">
      <c r="A34" s="2">
        <v>660</v>
      </c>
      <c r="B34" s="6">
        <v>1.252</v>
      </c>
      <c r="C34" s="6">
        <v>0.463</v>
      </c>
      <c r="D34" s="6">
        <v>0</v>
      </c>
    </row>
    <row r="35" spans="1:4" ht="12">
      <c r="A35" s="2">
        <v>670</v>
      </c>
      <c r="B35" s="6">
        <v>0.678</v>
      </c>
      <c r="C35" s="6">
        <v>0.248</v>
      </c>
      <c r="D35" s="6">
        <v>0</v>
      </c>
    </row>
    <row r="36" spans="1:4" ht="12">
      <c r="A36" s="2">
        <v>680</v>
      </c>
      <c r="B36" s="6">
        <v>0.341</v>
      </c>
      <c r="C36" s="6">
        <v>0.124</v>
      </c>
      <c r="D36" s="6">
        <v>0</v>
      </c>
    </row>
    <row r="37" spans="1:4" ht="12">
      <c r="A37" s="2">
        <v>690</v>
      </c>
      <c r="B37" s="6">
        <v>0.153</v>
      </c>
      <c r="C37" s="6">
        <v>0.055</v>
      </c>
      <c r="D37" s="6">
        <v>0</v>
      </c>
    </row>
    <row r="38" spans="1:4" ht="12">
      <c r="A38" s="2">
        <v>700</v>
      </c>
      <c r="B38" s="6">
        <v>0.076</v>
      </c>
      <c r="C38" s="6">
        <v>0.027</v>
      </c>
      <c r="D38" s="6">
        <v>0</v>
      </c>
    </row>
    <row r="39" spans="1:4" ht="12">
      <c r="A39" s="2">
        <v>710</v>
      </c>
      <c r="B39" s="6">
        <v>0.04</v>
      </c>
      <c r="C39" s="6">
        <v>0.014</v>
      </c>
      <c r="D39" s="6">
        <v>0</v>
      </c>
    </row>
    <row r="40" spans="1:4" ht="12">
      <c r="A40" s="2">
        <v>720</v>
      </c>
      <c r="B40" s="6">
        <v>0.018000000000000002</v>
      </c>
      <c r="C40" s="6">
        <v>0.006</v>
      </c>
      <c r="D40" s="6">
        <v>0</v>
      </c>
    </row>
    <row r="41" spans="1:4" ht="12">
      <c r="A41" s="2">
        <v>730</v>
      </c>
      <c r="B41" s="6">
        <v>0.009000000000000001</v>
      </c>
      <c r="C41" s="6">
        <v>0.003</v>
      </c>
      <c r="D41" s="6">
        <v>0</v>
      </c>
    </row>
    <row r="42" spans="1:4" ht="12">
      <c r="A42" s="2">
        <v>740</v>
      </c>
      <c r="B42" s="6">
        <v>0.005</v>
      </c>
      <c r="C42" s="6">
        <v>0.002</v>
      </c>
      <c r="D42" s="6">
        <v>0</v>
      </c>
    </row>
    <row r="43" spans="1:4" ht="12">
      <c r="A43" s="2">
        <v>750</v>
      </c>
      <c r="B43" s="6">
        <v>0.002</v>
      </c>
      <c r="C43" s="6">
        <v>0.001</v>
      </c>
      <c r="D43" s="6">
        <v>0</v>
      </c>
    </row>
    <row r="44" spans="1:4" ht="12">
      <c r="A44" s="2">
        <v>760</v>
      </c>
      <c r="B44" s="6">
        <v>0.001</v>
      </c>
      <c r="C44" s="6">
        <v>0</v>
      </c>
      <c r="D44" s="6">
        <v>0</v>
      </c>
    </row>
    <row r="45" spans="1:4" ht="12">
      <c r="A45" s="2">
        <v>770</v>
      </c>
      <c r="B45" s="6">
        <v>0</v>
      </c>
      <c r="C45" s="6">
        <v>0</v>
      </c>
      <c r="D45" s="6">
        <v>0</v>
      </c>
    </row>
    <row r="46" spans="1:4" ht="12">
      <c r="A46" s="2">
        <v>780</v>
      </c>
      <c r="B46" s="6">
        <v>0</v>
      </c>
      <c r="C46" s="6">
        <v>0</v>
      </c>
      <c r="D46" s="6">
        <v>0</v>
      </c>
    </row>
    <row r="47" spans="1:4" ht="12">
      <c r="A47" s="2"/>
      <c r="B47" s="6"/>
      <c r="C47" s="6"/>
      <c r="D47" s="6"/>
    </row>
    <row r="48" spans="1:4" ht="12">
      <c r="A48" s="3" t="s">
        <v>6</v>
      </c>
      <c r="B48" s="4">
        <f>SUM(B4:B46)</f>
        <v>95.04899999999999</v>
      </c>
      <c r="C48" s="4">
        <f>SUM(C4:C46)</f>
        <v>99.999</v>
      </c>
      <c r="D48" s="4">
        <f>SUM(D4:D46)</f>
        <v>108.88200000000002</v>
      </c>
    </row>
    <row r="49" spans="1:4" ht="12">
      <c r="A49" s="7"/>
      <c r="B49" s="8"/>
      <c r="C49" s="8"/>
      <c r="D49" s="8"/>
    </row>
    <row r="50" spans="1:4" ht="12">
      <c r="A50" s="3" t="s">
        <v>7</v>
      </c>
      <c r="B50" s="4">
        <v>95.047</v>
      </c>
      <c r="C50" s="4">
        <v>100</v>
      </c>
      <c r="D50" s="4">
        <v>108.883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mihas</cp:lastModifiedBy>
  <dcterms:modified xsi:type="dcterms:W3CDTF">2015-03-27T15:11:23Z</dcterms:modified>
  <cp:category/>
  <cp:version/>
  <cp:contentType/>
  <cp:contentStatus/>
</cp:coreProperties>
</file>